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E384340-1332-4029-ACE2-E888EC3028FD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2025학년도 2학기 전과 전입가능인원" sheetId="1" r:id="rId1"/>
    <sheet name="2025학년도 2학기 전형기준표서식" sheetId="2" r:id="rId2"/>
    <sheet name="(참고) 2025학년도 1학기 전형기준표서식" sheetId="3" r:id="rId3"/>
  </sheets>
  <definedNames>
    <definedName name="_xlnm.Print_Titles" localSheetId="0">'2025학년도 2학기 전과 전입가능인원'!$3:$4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H10" i="1"/>
</calcChain>
</file>

<file path=xl/sharedStrings.xml><?xml version="1.0" encoding="utf-8"?>
<sst xmlns="http://schemas.openxmlformats.org/spreadsheetml/2006/main" count="661" uniqueCount="292">
  <si>
    <t>학과</t>
    <phoneticPr fontId="2" type="noConversion"/>
  </si>
  <si>
    <t>학과(전공)</t>
  </si>
  <si>
    <t>현재 2,3학기 재학생</t>
    <phoneticPr fontId="2" type="noConversion"/>
  </si>
  <si>
    <t>현재 4,5학기 재학생</t>
    <phoneticPr fontId="2" type="noConversion"/>
  </si>
  <si>
    <t>교육학과</t>
    <phoneticPr fontId="2" type="noConversion"/>
  </si>
  <si>
    <t>입학정원
(2023학년도)</t>
    <phoneticPr fontId="3" type="noConversion"/>
  </si>
  <si>
    <t>국어교육과</t>
    <phoneticPr fontId="2" type="noConversion"/>
  </si>
  <si>
    <t>불교학부</t>
    <phoneticPr fontId="2" type="noConversion"/>
  </si>
  <si>
    <t>역사교육과</t>
    <phoneticPr fontId="2" type="noConversion"/>
  </si>
  <si>
    <t>불교대학 계</t>
  </si>
  <si>
    <t>지리교육과</t>
    <phoneticPr fontId="2" type="noConversion"/>
  </si>
  <si>
    <t>국어국문·문예창작학부</t>
    <phoneticPr fontId="2" type="noConversion"/>
  </si>
  <si>
    <t>수학교육과</t>
    <phoneticPr fontId="2" type="noConversion"/>
  </si>
  <si>
    <t>영어문학전공</t>
  </si>
  <si>
    <t>가정교육과</t>
    <phoneticPr fontId="2" type="noConversion"/>
  </si>
  <si>
    <t>영어통번역학전공</t>
    <phoneticPr fontId="2" type="noConversion"/>
  </si>
  <si>
    <t>체육교육과</t>
    <phoneticPr fontId="2" type="noConversion"/>
  </si>
  <si>
    <t>일본학과</t>
    <phoneticPr fontId="2" type="noConversion"/>
  </si>
  <si>
    <t>사범대학 계</t>
    <phoneticPr fontId="2" type="noConversion"/>
  </si>
  <si>
    <t>중어중문학과</t>
  </si>
  <si>
    <t>철학과</t>
    <phoneticPr fontId="2" type="noConversion"/>
  </si>
  <si>
    <t>사학과</t>
  </si>
  <si>
    <t>문과대학 계</t>
  </si>
  <si>
    <t>수학과</t>
  </si>
  <si>
    <t>화학과</t>
  </si>
  <si>
    <t>통계학과</t>
  </si>
  <si>
    <t>물리·반도체과학부</t>
    <phoneticPr fontId="2" type="noConversion"/>
  </si>
  <si>
    <t>이과대학 계</t>
  </si>
  <si>
    <t>법학과</t>
  </si>
  <si>
    <t>법과대학 계</t>
  </si>
  <si>
    <t>정치외교학전공</t>
  </si>
  <si>
    <t>행정학전공</t>
  </si>
  <si>
    <t>북한학전공</t>
  </si>
  <si>
    <t>경제학과</t>
    <phoneticPr fontId="2" type="noConversion"/>
  </si>
  <si>
    <t>국제통상학과</t>
    <phoneticPr fontId="3" type="noConversion"/>
  </si>
  <si>
    <t>사회학전공</t>
  </si>
  <si>
    <t>미디어커뮤니케이션학전공</t>
    <phoneticPr fontId="2" type="noConversion"/>
  </si>
  <si>
    <t>식품산업관리학과</t>
  </si>
  <si>
    <t>광고홍보학과</t>
    <phoneticPr fontId="2" type="noConversion"/>
  </si>
  <si>
    <t>사회복지학과</t>
    <phoneticPr fontId="2" type="noConversion"/>
  </si>
  <si>
    <t>사회과학대학 계</t>
  </si>
  <si>
    <t>경영학과</t>
    <phoneticPr fontId="2" type="noConversion"/>
  </si>
  <si>
    <t>회계학과</t>
    <phoneticPr fontId="2" type="noConversion"/>
  </si>
  <si>
    <t>경영정보학과</t>
    <phoneticPr fontId="2" type="noConversion"/>
  </si>
  <si>
    <t>경영대학 계</t>
  </si>
  <si>
    <t>바이오환경과학과</t>
  </si>
  <si>
    <t>생명과학과</t>
  </si>
  <si>
    <t>식품생명공학과</t>
  </si>
  <si>
    <t>의생명공학과</t>
  </si>
  <si>
    <t>바이오시스템대학 계</t>
    <phoneticPr fontId="2" type="noConversion"/>
  </si>
  <si>
    <t>전자전기공학부</t>
    <phoneticPr fontId="2" type="noConversion"/>
  </si>
  <si>
    <t>정보통신공학과</t>
    <phoneticPr fontId="3" type="noConversion"/>
  </si>
  <si>
    <t>건설환경공학과</t>
    <phoneticPr fontId="2" type="noConversion"/>
  </si>
  <si>
    <t>화공생물공학과</t>
  </si>
  <si>
    <t>기계로봇에너지공학과</t>
  </si>
  <si>
    <t>건축공학전공</t>
  </si>
  <si>
    <t>건축학전공</t>
  </si>
  <si>
    <t>산업시스템공학과</t>
  </si>
  <si>
    <t>공과대학 계</t>
  </si>
  <si>
    <t>서양화전공</t>
  </si>
  <si>
    <t>영화영상학과</t>
    <phoneticPr fontId="2" type="noConversion"/>
  </si>
  <si>
    <t>예술대학 계</t>
  </si>
  <si>
    <t>융합보안학과</t>
    <phoneticPr fontId="2" type="noConversion"/>
  </si>
  <si>
    <t>사회복지상담학과</t>
    <phoneticPr fontId="2" type="noConversion"/>
  </si>
  <si>
    <t>글로벌무역학과</t>
    <phoneticPr fontId="2" type="noConversion"/>
  </si>
  <si>
    <t>미래융합대학 계</t>
    <phoneticPr fontId="2" type="noConversion"/>
  </si>
  <si>
    <t xml:space="preserve">총계  </t>
  </si>
  <si>
    <t>2025학년도 2학기 전과(전공변경) 전입가능인원</t>
    <phoneticPr fontId="3" type="noConversion"/>
  </si>
  <si>
    <t>입학정원
(2024학년도)</t>
    <phoneticPr fontId="3" type="noConversion"/>
  </si>
  <si>
    <t>2025-2학기
전입가능인원</t>
    <phoneticPr fontId="3" type="noConversion"/>
  </si>
  <si>
    <t>2025학년도 2학기 사범대학 전과(전공변경) 전입가능인원</t>
    <phoneticPr fontId="2" type="noConversion"/>
  </si>
  <si>
    <t>2025.4.1 기준 제적인원</t>
    <phoneticPr fontId="2" type="noConversion"/>
  </si>
  <si>
    <t>2025-2 전입가능인원(현재 학기 수 구분 없음)</t>
    <phoneticPr fontId="2" type="noConversion"/>
  </si>
  <si>
    <t>문화유산학과</t>
    <phoneticPr fontId="3" type="noConversion"/>
  </si>
  <si>
    <t>첨단융합대학 계</t>
    <phoneticPr fontId="3" type="noConversion"/>
  </si>
  <si>
    <t>에너지신소재공학과</t>
    <phoneticPr fontId="2" type="noConversion"/>
  </si>
  <si>
    <t>물리학과</t>
    <phoneticPr fontId="2" type="noConversion"/>
  </si>
  <si>
    <r>
      <t>컴퓨터</t>
    </r>
    <r>
      <rPr>
        <sz val="10"/>
        <rFont val="맑은 고딕"/>
        <family val="3"/>
        <charset val="129"/>
      </rPr>
      <t>∙AI학부</t>
    </r>
    <phoneticPr fontId="3" type="noConversion"/>
  </si>
  <si>
    <t>시스템반도체학부</t>
    <phoneticPr fontId="3" type="noConversion"/>
  </si>
  <si>
    <t>업무소관
단과대</t>
    <phoneticPr fontId="2" type="noConversion"/>
  </si>
  <si>
    <t>신청가능
현재학기</t>
    <phoneticPr fontId="2" type="noConversion"/>
  </si>
  <si>
    <t>전형 기준 (100%)</t>
  </si>
  <si>
    <t>전형일시</t>
  </si>
  <si>
    <t>전형 장소</t>
  </si>
  <si>
    <t>비고(누계성적반영학기)</t>
  </si>
  <si>
    <t>서류심사</t>
  </si>
  <si>
    <t>구술시험</t>
  </si>
  <si>
    <t>실기고사</t>
  </si>
  <si>
    <t>인적성검사</t>
  </si>
  <si>
    <t>기타</t>
    <phoneticPr fontId="2" type="noConversion"/>
  </si>
  <si>
    <t>(해당 사항에 V표시 택 1)</t>
    <phoneticPr fontId="3" type="noConversion"/>
  </si>
  <si>
    <t>취득학점</t>
  </si>
  <si>
    <t>평점평균</t>
  </si>
  <si>
    <t>전공이해</t>
  </si>
  <si>
    <t>학습의지</t>
  </si>
  <si>
    <t>2024-1학기</t>
    <phoneticPr fontId="3" type="noConversion"/>
  </si>
  <si>
    <t>2024-2학기</t>
    <phoneticPr fontId="3" type="noConversion"/>
  </si>
  <si>
    <t>불교대학</t>
    <phoneticPr fontId="3" type="noConversion"/>
  </si>
  <si>
    <t>불교학부</t>
    <phoneticPr fontId="3" type="noConversion"/>
  </si>
  <si>
    <t>문과대학</t>
    <phoneticPr fontId="3" type="noConversion"/>
  </si>
  <si>
    <t>국어국문·문예창작학부</t>
    <phoneticPr fontId="3" type="noConversion"/>
  </si>
  <si>
    <t>영어문학전공</t>
    <phoneticPr fontId="3" type="noConversion"/>
  </si>
  <si>
    <t>영어통번역학전공</t>
    <phoneticPr fontId="3" type="noConversion"/>
  </si>
  <si>
    <t>일본학과</t>
    <phoneticPr fontId="3" type="noConversion"/>
  </si>
  <si>
    <t>중어중문학과</t>
    <phoneticPr fontId="3" type="noConversion"/>
  </si>
  <si>
    <t>철학과</t>
    <phoneticPr fontId="3" type="noConversion"/>
  </si>
  <si>
    <t>사학과</t>
    <phoneticPr fontId="3" type="noConversion"/>
  </si>
  <si>
    <t>이과대학</t>
    <phoneticPr fontId="3" type="noConversion"/>
  </si>
  <si>
    <t>수학과</t>
    <phoneticPr fontId="3" type="noConversion"/>
  </si>
  <si>
    <t>화학과</t>
    <phoneticPr fontId="3" type="noConversion"/>
  </si>
  <si>
    <t>통계학과</t>
    <phoneticPr fontId="3" type="noConversion"/>
  </si>
  <si>
    <t>물리·반도체과학부</t>
    <phoneticPr fontId="3" type="noConversion"/>
  </si>
  <si>
    <t>3,4,5</t>
    <phoneticPr fontId="2" type="noConversion"/>
  </si>
  <si>
    <t>물리학과</t>
    <phoneticPr fontId="3" type="noConversion"/>
  </si>
  <si>
    <t>법과대학</t>
    <phoneticPr fontId="3" type="noConversion"/>
  </si>
  <si>
    <t>법학과</t>
    <phoneticPr fontId="3" type="noConversion"/>
  </si>
  <si>
    <t>사회과학대학</t>
    <phoneticPr fontId="3" type="noConversion"/>
  </si>
  <si>
    <t>정치외교학전공</t>
    <phoneticPr fontId="3" type="noConversion"/>
  </si>
  <si>
    <t>행정학전공</t>
    <phoneticPr fontId="3" type="noConversion"/>
  </si>
  <si>
    <t>북한학전공</t>
    <phoneticPr fontId="3" type="noConversion"/>
  </si>
  <si>
    <t>사회학전공</t>
    <phoneticPr fontId="3" type="noConversion"/>
  </si>
  <si>
    <t>식품산업관리학과</t>
    <phoneticPr fontId="3" type="noConversion"/>
  </si>
  <si>
    <t>광고홍보학과</t>
    <phoneticPr fontId="3" type="noConversion"/>
  </si>
  <si>
    <t>사회복지학과</t>
    <phoneticPr fontId="3" type="noConversion"/>
  </si>
  <si>
    <t>경영대학</t>
    <phoneticPr fontId="3" type="noConversion"/>
  </si>
  <si>
    <t>경영정보학과</t>
    <phoneticPr fontId="28" type="noConversion"/>
  </si>
  <si>
    <t>바이오
시스템대학</t>
    <phoneticPr fontId="3" type="noConversion"/>
  </si>
  <si>
    <t>바이오환경과학과</t>
    <phoneticPr fontId="3" type="noConversion"/>
  </si>
  <si>
    <t>생명과학과</t>
    <phoneticPr fontId="3" type="noConversion"/>
  </si>
  <si>
    <t>식품생명공학과</t>
    <phoneticPr fontId="3" type="noConversion"/>
  </si>
  <si>
    <t>의생명공학과</t>
    <phoneticPr fontId="3" type="noConversion"/>
  </si>
  <si>
    <t>공과대학</t>
    <phoneticPr fontId="3" type="noConversion"/>
  </si>
  <si>
    <t>전자전기공학부</t>
    <phoneticPr fontId="3" type="noConversion"/>
  </si>
  <si>
    <t>건설환경공학과</t>
    <phoneticPr fontId="3" type="noConversion"/>
  </si>
  <si>
    <t>화공생물공학과</t>
    <phoneticPr fontId="3" type="noConversion"/>
  </si>
  <si>
    <t>기계로봇에너지공학과</t>
    <phoneticPr fontId="3" type="noConversion"/>
  </si>
  <si>
    <t>건축공학전공</t>
    <phoneticPr fontId="3" type="noConversion"/>
  </si>
  <si>
    <t>건축학전공</t>
    <phoneticPr fontId="3" type="noConversion"/>
  </si>
  <si>
    <t>산업시스템공학과</t>
    <phoneticPr fontId="3" type="noConversion"/>
  </si>
  <si>
    <t>융합에너지신소재공학과</t>
    <phoneticPr fontId="3" type="noConversion"/>
  </si>
  <si>
    <t>첨단융합대학</t>
    <phoneticPr fontId="3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</si>
  <si>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</rPr>
      <t>AI학부</t>
    </r>
    <phoneticPr fontId="3" type="noConversion"/>
  </si>
  <si>
    <t>사범대학</t>
    <phoneticPr fontId="3" type="noConversion"/>
  </si>
  <si>
    <t>수학교육과</t>
    <phoneticPr fontId="3" type="noConversion"/>
  </si>
  <si>
    <t>예술대학</t>
    <phoneticPr fontId="3" type="noConversion"/>
  </si>
  <si>
    <t>서양화전공</t>
    <phoneticPr fontId="3" type="noConversion"/>
  </si>
  <si>
    <t>영화영상학과</t>
    <phoneticPr fontId="3" type="noConversion"/>
  </si>
  <si>
    <t>미래융합대학</t>
    <phoneticPr fontId="3" type="noConversion"/>
  </si>
  <si>
    <r>
      <t xml:space="preserve">제출서식 : 2025학년도 2학기 학과(전공)별 전과 전형기준, 시간 및 장소 </t>
    </r>
    <r>
      <rPr>
        <b/>
        <sz val="22"/>
        <color rgb="FF0000FF"/>
        <rFont val="맑은 고딕"/>
        <family val="3"/>
        <charset val="129"/>
      </rPr>
      <t>[전과전형일 : 2025.06.27.(금)까지]</t>
    </r>
    <phoneticPr fontId="3" type="noConversion"/>
  </si>
  <si>
    <r>
      <t xml:space="preserve">* 제출기한 : </t>
    </r>
    <r>
      <rPr>
        <b/>
        <sz val="11"/>
        <color rgb="FFFF0000"/>
        <rFont val="맑은 고딕"/>
        <family val="3"/>
        <charset val="129"/>
      </rPr>
      <t>2025.05.27.(화) 17:00까지 소속 대학 학사운영실로 제출</t>
    </r>
    <phoneticPr fontId="3" type="noConversion"/>
  </si>
  <si>
    <t>* 2025-1학기 전형기준표(sheet3)를 참조하되, 학과의 특성 및 교육여건 등을 고려하여 작성</t>
    <phoneticPr fontId="3" type="noConversion"/>
  </si>
  <si>
    <r>
      <t>* 전과 사정 시, 2025-1학기 성적을 활용할 경우 기말성적처리 결과에 따라 다소 늦어질 수 있음</t>
    </r>
    <r>
      <rPr>
        <b/>
        <sz val="11"/>
        <color rgb="FFFF0000"/>
        <rFont val="맑은 고딕"/>
        <family val="3"/>
        <charset val="129"/>
      </rPr>
      <t>(2024-2학기 성적 활용 권장)</t>
    </r>
    <phoneticPr fontId="3" type="noConversion"/>
  </si>
  <si>
    <t>2025-1학기</t>
    <phoneticPr fontId="3" type="noConversion"/>
  </si>
  <si>
    <t>체육교육과</t>
    <phoneticPr fontId="3" type="noConversion"/>
  </si>
  <si>
    <t>2025학년도 1학기 학과(전공)별 전과 전형기준, 시간 및 장소</t>
    <phoneticPr fontId="3" type="noConversion"/>
  </si>
  <si>
    <t>누계성적반영학기</t>
    <phoneticPr fontId="2" type="noConversion"/>
  </si>
  <si>
    <t>2,3,4,5</t>
    <phoneticPr fontId="2" type="noConversion"/>
  </si>
  <si>
    <t>-</t>
  </si>
  <si>
    <t>추후 개별 통보</t>
    <phoneticPr fontId="3" type="noConversion"/>
  </si>
  <si>
    <t>V</t>
    <phoneticPr fontId="3" type="noConversion"/>
  </si>
  <si>
    <t>서류심사로 대체</t>
    <phoneticPr fontId="3" type="noConversion"/>
  </si>
  <si>
    <t>2024.12.9.(월) 16:00</t>
    <phoneticPr fontId="2" type="noConversion"/>
  </si>
  <si>
    <t>만해관 322</t>
    <phoneticPr fontId="2" type="noConversion"/>
  </si>
  <si>
    <t>V</t>
    <phoneticPr fontId="2" type="noConversion"/>
  </si>
  <si>
    <t>-</t>
    <phoneticPr fontId="3" type="noConversion"/>
  </si>
  <si>
    <t>2024.12.12.(목) 14:00</t>
    <phoneticPr fontId="3" type="noConversion"/>
  </si>
  <si>
    <t>비대면(웹엑스)</t>
    <phoneticPr fontId="2" type="noConversion"/>
  </si>
  <si>
    <t>2024.12.09.(월) 16:30</t>
    <phoneticPr fontId="3" type="noConversion"/>
  </si>
  <si>
    <t>2024.12.16(월) 16:30</t>
    <phoneticPr fontId="2" type="noConversion"/>
  </si>
  <si>
    <t>추후 안내</t>
    <phoneticPr fontId="2" type="noConversion"/>
  </si>
  <si>
    <t>V</t>
  </si>
  <si>
    <t>2024.12.06(금) 15시</t>
    <phoneticPr fontId="2" type="noConversion"/>
  </si>
  <si>
    <t>법학만해관 B327호</t>
    <phoneticPr fontId="2" type="noConversion"/>
  </si>
  <si>
    <t>2024.12.10.(화) 12:30</t>
    <phoneticPr fontId="2" type="noConversion"/>
  </si>
  <si>
    <t>만해관 B430호(심지원 교수님 연구실)</t>
    <phoneticPr fontId="2" type="noConversion"/>
  </si>
  <si>
    <t xml:space="preserve">2024.12.12.(목) 13시 </t>
    <phoneticPr fontId="2" type="noConversion"/>
  </si>
  <si>
    <t>만해관 B117호(김택경 교수님 연구실)</t>
    <phoneticPr fontId="2" type="noConversion"/>
  </si>
  <si>
    <t>2024.12.10.(화) 14:00</t>
    <phoneticPr fontId="2" type="noConversion"/>
  </si>
  <si>
    <t>과학관137호</t>
    <phoneticPr fontId="2" type="noConversion"/>
  </si>
  <si>
    <t>2,3,4,5</t>
  </si>
  <si>
    <t>2024.12.11.(수) 14:00</t>
    <phoneticPr fontId="2" type="noConversion"/>
  </si>
  <si>
    <t>화학과 문헌실 (과학관 214호)</t>
  </si>
  <si>
    <t>과학관119호</t>
    <phoneticPr fontId="2" type="noConversion"/>
  </si>
  <si>
    <t>2024.12.13(금) 16:00</t>
    <phoneticPr fontId="2" type="noConversion"/>
  </si>
  <si>
    <t>과학관 D344</t>
    <phoneticPr fontId="2" type="noConversion"/>
  </si>
  <si>
    <t>-</t>
    <phoneticPr fontId="2" type="noConversion"/>
  </si>
  <si>
    <t>추후 개별 통보</t>
    <phoneticPr fontId="2" type="noConversion"/>
  </si>
  <si>
    <t>법학관 법과대학장실(1층 B168호)</t>
    <phoneticPr fontId="2" type="noConversion"/>
  </si>
  <si>
    <t>추후 개별 통보</t>
  </si>
  <si>
    <t>사회과학관 M429 (주창범교수 연구실)</t>
    <phoneticPr fontId="3" type="noConversion"/>
  </si>
  <si>
    <t>※ 경제학 전과신청 자격: 하단 별도 기재</t>
    <phoneticPr fontId="2" type="noConversion"/>
  </si>
  <si>
    <t>서류심사로 대체</t>
  </si>
  <si>
    <t>※ 국제통상학 전과신청 자격: 하단 별도 기재</t>
    <phoneticPr fontId="2" type="noConversion"/>
  </si>
  <si>
    <t>○ 1차전형: 총 평점평균 3.5이상(미충족 시 지원불가)  
○ 2차전형: 구술시험(면접)</t>
    <phoneticPr fontId="3" type="noConversion"/>
  </si>
  <si>
    <t>2024.12.4(수) 15:00</t>
    <phoneticPr fontId="2" type="noConversion"/>
  </si>
  <si>
    <t>사회과학관 M414 (황재현 교수님 연구실)</t>
    <phoneticPr fontId="2" type="noConversion"/>
  </si>
  <si>
    <t>추후 개별통보</t>
  </si>
  <si>
    <t>사회과학관 M410 (홍송이교수 연구실)</t>
    <phoneticPr fontId="3" type="noConversion"/>
  </si>
  <si>
    <t>2,3,4,5</t>
    <phoneticPr fontId="3" type="noConversion"/>
  </si>
  <si>
    <t>※ 경영대 전과신청 자격:
하단 별도 기재</t>
    <phoneticPr fontId="3" type="noConversion"/>
  </si>
  <si>
    <t>2024.12.23.(월) 11:00</t>
    <phoneticPr fontId="3" type="noConversion"/>
  </si>
  <si>
    <t>경영관 MBA205
(대기 : 경영관 MBA206)</t>
    <phoneticPr fontId="3" type="noConversion"/>
  </si>
  <si>
    <t>2024.12.19.(목) 14:00</t>
    <phoneticPr fontId="3" type="noConversion"/>
  </si>
  <si>
    <t xml:space="preserve">온라인 Webex 진행 </t>
    <phoneticPr fontId="3" type="noConversion"/>
  </si>
  <si>
    <t>2024.12.18(수) 14:00</t>
    <phoneticPr fontId="2" type="noConversion"/>
  </si>
  <si>
    <t>상영바이오관 159호</t>
    <phoneticPr fontId="2" type="noConversion"/>
  </si>
  <si>
    <t xml:space="preserve"> 추후개별 통보</t>
    <phoneticPr fontId="2" type="noConversion"/>
  </si>
  <si>
    <t>추후개별 통보</t>
  </si>
  <si>
    <t>2024.12.18.(수)11:00</t>
    <phoneticPr fontId="2" type="noConversion"/>
  </si>
  <si>
    <t>2024.12.20.(금) 14:00</t>
    <phoneticPr fontId="2" type="noConversion"/>
  </si>
  <si>
    <t>상영바이오관 161호</t>
    <phoneticPr fontId="2" type="noConversion"/>
  </si>
  <si>
    <t>12.4.(수) 13:30/14:30/16:00</t>
    <phoneticPr fontId="3" type="noConversion"/>
  </si>
  <si>
    <t>원흥관 E645</t>
    <phoneticPr fontId="3" type="noConversion"/>
  </si>
  <si>
    <t>12.16.(월) 13:00</t>
    <phoneticPr fontId="2" type="noConversion"/>
  </si>
  <si>
    <t>신공학관 10137호</t>
  </si>
  <si>
    <t>추후개별통보</t>
  </si>
  <si>
    <t>직전학기 15학점 이상 취득</t>
    <phoneticPr fontId="3" type="noConversion"/>
  </si>
  <si>
    <t>미정</t>
    <phoneticPr fontId="2" type="noConversion"/>
  </si>
  <si>
    <t>원흥관 E645</t>
    <phoneticPr fontId="2" type="noConversion"/>
  </si>
  <si>
    <t>2024.12.26.(목)</t>
    <phoneticPr fontId="2" type="noConversion"/>
  </si>
  <si>
    <t>원흥관 E641</t>
    <phoneticPr fontId="2" type="noConversion"/>
  </si>
  <si>
    <t>12.18.(수) 13:00</t>
    <phoneticPr fontId="2" type="noConversion"/>
  </si>
  <si>
    <t>E538</t>
    <phoneticPr fontId="2" type="noConversion"/>
  </si>
  <si>
    <t>12.18.(수) 14:00</t>
    <phoneticPr fontId="2" type="noConversion"/>
  </si>
  <si>
    <t>12월 26일(목) 14:00</t>
    <phoneticPr fontId="2" type="noConversion"/>
  </si>
  <si>
    <t>원흥관 E447</t>
    <phoneticPr fontId="2" type="noConversion"/>
  </si>
  <si>
    <t>12.23(월) 11:00</t>
    <phoneticPr fontId="2" type="noConversion"/>
  </si>
  <si>
    <t>신공학관 10154호</t>
    <phoneticPr fontId="2" type="noConversion"/>
  </si>
  <si>
    <t>2024.12.16.(월) 10:00</t>
    <phoneticPr fontId="2" type="noConversion"/>
  </si>
  <si>
    <t>※ 전형장소 추후 개별 안내
(대기장소 : 신공학관 9154, 10144호)</t>
    <phoneticPr fontId="2" type="noConversion"/>
  </si>
  <si>
    <t>2024.12.11.(수) 17:30</t>
    <phoneticPr fontId="2" type="noConversion"/>
  </si>
  <si>
    <t>신공학관 2171호
(대기장소 : 신공학관 2162호)</t>
    <phoneticPr fontId="2" type="noConversion"/>
  </si>
  <si>
    <t>추후개별통보</t>
    <phoneticPr fontId="2" type="noConversion"/>
  </si>
  <si>
    <t xml:space="preserve"> -</t>
    <phoneticPr fontId="2" type="noConversion"/>
  </si>
  <si>
    <t>추후 개별통보</t>
    <phoneticPr fontId="3" type="noConversion"/>
  </si>
  <si>
    <t>추후 개별통보</t>
    <phoneticPr fontId="2" type="noConversion"/>
  </si>
  <si>
    <t>전체 평점평균 3.7이상만 지원가능</t>
  </si>
  <si>
    <t>2024.12.4.(수), 17:30</t>
    <phoneticPr fontId="2" type="noConversion"/>
  </si>
  <si>
    <t>문화관 K223 PBL</t>
    <phoneticPr fontId="2" type="noConversion"/>
  </si>
  <si>
    <t>2,5</t>
    <phoneticPr fontId="2" type="noConversion"/>
  </si>
  <si>
    <t>2024.12.18.(수) 14:00</t>
    <phoneticPr fontId="2" type="noConversion"/>
  </si>
  <si>
    <t>법학관 431</t>
    <phoneticPr fontId="2" type="noConversion"/>
  </si>
  <si>
    <t>2024.12.26.(목) 14:00</t>
    <phoneticPr fontId="2" type="noConversion"/>
  </si>
  <si>
    <t>사회과학관 531</t>
    <phoneticPr fontId="2" type="noConversion"/>
  </si>
  <si>
    <t>2024.12.11.(수) 16:00</t>
    <phoneticPr fontId="2" type="noConversion"/>
  </si>
  <si>
    <t>학술관 477</t>
    <phoneticPr fontId="2" type="noConversion"/>
  </si>
  <si>
    <t>※ 경영대학 전과신청 자격</t>
    <phoneticPr fontId="3" type="noConversion"/>
  </si>
  <si>
    <t xml:space="preserve">※ 경영대학은 아래 필수과목을 이수 또는 2024-2학기 수강중인 경우에만 전과신청 가능 </t>
    <phoneticPr fontId="2" type="noConversion"/>
  </si>
  <si>
    <t>입학년도</t>
  </si>
  <si>
    <t>재학학기</t>
  </si>
  <si>
    <t>지원시 필수 이수 과목</t>
  </si>
  <si>
    <t>전공기초 과목</t>
  </si>
  <si>
    <t>영어강의</t>
  </si>
  <si>
    <t>~ 2012년</t>
    <phoneticPr fontId="3" type="noConversion"/>
  </si>
  <si>
    <t>2,3,4학기</t>
  </si>
  <si>
    <t>경영학원론 + 전공기초 3과목</t>
  </si>
  <si>
    <t xml:space="preserve">조직행위, 마케팅원론, 재무관리, 
(생산)운영관리, 경영정보론, 
재무회계, 경영통계, 경영과학 </t>
  </si>
  <si>
    <r>
      <t xml:space="preserve">전공기초 3과목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</si>
  <si>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5학기</t>
  </si>
  <si>
    <t xml:space="preserve">경영학원론 + 전공기초 4과목 </t>
  </si>
  <si>
    <r>
      <t xml:space="preserve">전공기초 4과목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</si>
  <si>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2013~ 2016년</t>
    <phoneticPr fontId="3" type="noConversion"/>
  </si>
  <si>
    <t>2학기</t>
  </si>
  <si>
    <t>경영통계, 경영경제, 
경영수학, 회계원리,
경영정보론, 마케팅원론,
조직행위,재무관리, 
운영관리, 중급회계1</t>
  </si>
  <si>
    <t>3~4학기</t>
  </si>
  <si>
    <t>경영학원론 + 전공기초 4과목</t>
  </si>
  <si>
    <t>경영학원론 + 전공기초 5과목</t>
  </si>
  <si>
    <r>
      <t xml:space="preserve">전공기초 5과목 중 </t>
    </r>
    <r>
      <rPr>
        <b/>
        <sz val="9"/>
        <color theme="1"/>
        <rFont val="맑은 고딕"/>
        <family val="3"/>
        <charset val="129"/>
        <scheme val="minor"/>
      </rPr>
      <t>3과목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</si>
  <si>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2017년 ~</t>
    <phoneticPr fontId="3" type="noConversion"/>
  </si>
  <si>
    <t>경영정보론, 경영통계, 
마케팅원론, 운영관리, 
조직행위, 재무관리,
회계원리</t>
    <phoneticPr fontId="3" type="noConversion"/>
  </si>
  <si>
    <r>
      <t xml:space="preserve">전공기초 3과목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</si>
  <si>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r>
      <t xml:space="preserve">전공기초 4과목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</si>
  <si>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※ 경제학과 전과신청 자격</t>
  </si>
  <si>
    <t xml:space="preserve">-아래의 기준1과 기준2를 모두 고려하여 총 평점평균 3.5이상 충족시 선발한다. 각 기준에는 2024-1학기 성적까지 반영한다. </t>
  </si>
  <si>
    <t xml:space="preserve"> ○ 기준1 : 수강한 전체 과목의 평균 평점</t>
  </si>
  <si>
    <t xml:space="preserve"> ○ 기준2 : 경제학 수강 과목(경제학개론 포함)의 평균 평점</t>
  </si>
  <si>
    <t>-경제학과 전과 신청을 위해서는 다음의 조건을 만족해야 한다. (미충족 시 지원불가 및 2024-2학기 수강강좌는 미포함)</t>
  </si>
  <si>
    <t xml:space="preserve"> ○ 2학기 재학생 : 경제학 전공과목(경제학개론 포함)을 1과목 이상 이수할 것</t>
  </si>
  <si>
    <t xml:space="preserve"> ○ 3학기 재학생 : 경제학 전공과목(경제학개론 포함)을 2과목 이상 이수할 것</t>
  </si>
  <si>
    <t xml:space="preserve"> ○ 4학기 재학생 : 경제학 전공과목(경제학개론 포함)을 3과목 이상 이수할 것</t>
  </si>
  <si>
    <t xml:space="preserve"> ○ 5학기 재학생 : 경제학 전공과목(경제학개론 포함)을 4과목 이상 이수할 것</t>
  </si>
  <si>
    <t>※ 국제통상학과 전과신청 자격</t>
    <phoneticPr fontId="2" type="noConversion"/>
  </si>
  <si>
    <r>
      <t xml:space="preserve"> ○ 1차전형: 총 평점평균 3.5이상</t>
    </r>
    <r>
      <rPr>
        <b/>
        <sz val="10"/>
        <rFont val="맑은 고딕"/>
        <family val="3"/>
        <charset val="129"/>
        <scheme val="major"/>
      </rPr>
      <t xml:space="preserve"> (미충족 시 지원불가)</t>
    </r>
    <phoneticPr fontId="2" type="noConversion"/>
  </si>
  <si>
    <r>
      <t xml:space="preserve"> ○ 2차전형: </t>
    </r>
    <r>
      <rPr>
        <b/>
        <sz val="10"/>
        <rFont val="맑은 고딕"/>
        <family val="3"/>
        <charset val="129"/>
        <scheme val="major"/>
      </rPr>
      <t>(미충족 시 지원불가 및 2024-2학기 수강강좌는 미포함)</t>
    </r>
    <phoneticPr fontId="2" type="noConversion"/>
  </si>
  <si>
    <t xml:space="preserve">    - 2학기 재학생 - 국제통상학 전공과목(국제통상의이해(구.국제통상원론) 필수이수) 3과목 이상 이수</t>
    <phoneticPr fontId="2" type="noConversion"/>
  </si>
  <si>
    <t xml:space="preserve">    - 3,4학기 재학생 - 국제통상학 전공과목(국제통상의이해(구.국제통상원론) 필수이수) 4과목 이상 이수</t>
    <phoneticPr fontId="2" type="noConversion"/>
  </si>
  <si>
    <t xml:space="preserve">    - 5학기 재학생 - 국제통상학 전공과목(국제통상의이해(구.국제통상원론) 필수이수) 5과목 이상 이수</t>
    <phoneticPr fontId="2" type="noConversion"/>
  </si>
  <si>
    <t>※ 미디어커뮤니케이션학전공 전과신청 자격</t>
    <phoneticPr fontId="3" type="noConversion"/>
  </si>
  <si>
    <r>
      <t xml:space="preserve"> ○ 1차전형: 총 평점평균 3.5이상 </t>
    </r>
    <r>
      <rPr>
        <b/>
        <sz val="10"/>
        <rFont val="맑은 고딕"/>
        <family val="3"/>
        <charset val="129"/>
        <scheme val="major"/>
      </rPr>
      <t>(미충족 시 지원불가)</t>
    </r>
    <phoneticPr fontId="3" type="noConversion"/>
  </si>
  <si>
    <t xml:space="preserve"> ○ 2차전형: 구술시험(면접)</t>
    <phoneticPr fontId="3" type="noConversion"/>
  </si>
  <si>
    <t>2025.6.13.(금) 14:00</t>
    <phoneticPr fontId="2" type="noConversion"/>
  </si>
  <si>
    <t>화학과 문헌실 (과학관 214호)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</si>
</sst>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맑은 고딕"/>
      <family val="3"/>
      <charset val="129"/>
    </font>
    <font>
      <b/>
      <sz val="22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2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name val="맑은 고딕"/>
      <family val="3"/>
      <charset val="129"/>
    </font>
    <font>
      <sz val="10"/>
      <name val="MS Gothic"/>
      <family val="3"/>
      <charset val="128"/>
    </font>
    <font>
      <b/>
      <sz val="11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sz val="9"/>
      <color rgb="FF222222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name val="굴림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41" fontId="17" fillId="0" borderId="0" applyFont="0" applyFill="0" applyBorder="0" applyAlignment="0" applyProtection="0">
      <alignment vertical="center"/>
    </xf>
    <xf numFmtId="0" fontId="15" fillId="0" borderId="0">
      <alignment vertical="center"/>
    </xf>
  </cellStyleXfs>
  <cellXfs count="295">
    <xf numFmtId="0" fontId="0" fillId="0" borderId="0" xfId="0">
      <alignment vertical="center"/>
    </xf>
    <xf numFmtId="0" fontId="4" fillId="0" borderId="0" xfId="1" applyFont="1"/>
    <xf numFmtId="0" fontId="5" fillId="2" borderId="2" xfId="1" applyFont="1" applyFill="1" applyBorder="1" applyAlignment="1" applyProtection="1">
      <alignment horizontal="center" vertical="center" shrinkToFit="1"/>
    </xf>
    <xf numFmtId="0" fontId="7" fillId="0" borderId="4" xfId="1" applyFont="1" applyFill="1" applyBorder="1" applyAlignment="1" applyProtection="1">
      <alignment horizontal="center" vertical="center" shrinkToFit="1"/>
    </xf>
    <xf numFmtId="0" fontId="8" fillId="0" borderId="5" xfId="1" applyFont="1" applyFill="1" applyBorder="1" applyAlignment="1" applyProtection="1">
      <alignment horizontal="center" vertical="center" shrinkToFit="1"/>
    </xf>
    <xf numFmtId="17" fontId="6" fillId="4" borderId="7" xfId="1" applyNumberFormat="1" applyFont="1" applyFill="1" applyBorder="1" applyAlignment="1" applyProtection="1">
      <alignment horizontal="center" vertical="center" wrapText="1"/>
    </xf>
    <xf numFmtId="0" fontId="5" fillId="2" borderId="8" xfId="1" applyFont="1" applyFill="1" applyBorder="1" applyAlignment="1" applyProtection="1">
      <alignment horizontal="center" vertical="center" shrinkToFit="1"/>
    </xf>
    <xf numFmtId="0" fontId="5" fillId="2" borderId="9" xfId="1" applyFont="1" applyFill="1" applyBorder="1" applyAlignment="1" applyProtection="1">
      <alignment horizontal="center" vertical="center" shrinkToFit="1"/>
    </xf>
    <xf numFmtId="176" fontId="4" fillId="0" borderId="0" xfId="1" applyNumberFormat="1" applyFont="1"/>
    <xf numFmtId="0" fontId="4" fillId="0" borderId="0" xfId="1" applyFont="1" applyBorder="1"/>
    <xf numFmtId="0" fontId="7" fillId="0" borderId="11" xfId="1" applyFont="1" applyFill="1" applyBorder="1" applyAlignment="1" applyProtection="1">
      <alignment horizontal="center" vertical="center" shrinkToFit="1"/>
    </xf>
    <xf numFmtId="0" fontId="5" fillId="2" borderId="12" xfId="1" applyFont="1" applyFill="1" applyBorder="1" applyAlignment="1" applyProtection="1">
      <alignment horizontal="center" vertical="center" shrinkToFit="1"/>
    </xf>
    <xf numFmtId="0" fontId="11" fillId="2" borderId="10" xfId="1" applyFont="1" applyFill="1" applyBorder="1" applyAlignment="1" applyProtection="1">
      <alignment horizontal="center" vertical="center" shrinkToFit="1"/>
    </xf>
    <xf numFmtId="0" fontId="11" fillId="2" borderId="3" xfId="1" applyFont="1" applyFill="1" applyBorder="1" applyAlignment="1" applyProtection="1">
      <alignment horizontal="center" vertical="center" shrinkToFit="1"/>
    </xf>
    <xf numFmtId="0" fontId="12" fillId="0" borderId="6" xfId="1" applyFont="1" applyFill="1" applyBorder="1" applyAlignment="1" applyProtection="1">
      <alignment horizontal="center" vertical="center" wrapText="1"/>
    </xf>
    <xf numFmtId="17" fontId="6" fillId="3" borderId="6" xfId="1" applyNumberFormat="1" applyFont="1" applyFill="1" applyBorder="1" applyAlignment="1" applyProtection="1">
      <alignment horizontal="center" vertical="center" wrapText="1"/>
    </xf>
    <xf numFmtId="176" fontId="5" fillId="2" borderId="6" xfId="1" applyNumberFormat="1" applyFont="1" applyFill="1" applyBorder="1" applyAlignment="1" applyProtection="1">
      <alignment horizontal="center" vertical="center" shrinkToFit="1"/>
    </xf>
    <xf numFmtId="176" fontId="9" fillId="0" borderId="6" xfId="1" applyNumberFormat="1" applyFont="1" applyFill="1" applyBorder="1" applyAlignment="1" applyProtection="1">
      <alignment horizontal="center" vertical="center" shrinkToFit="1"/>
    </xf>
    <xf numFmtId="176" fontId="9" fillId="3" borderId="6" xfId="1" applyNumberFormat="1" applyFont="1" applyFill="1" applyBorder="1" applyAlignment="1" applyProtection="1">
      <alignment horizontal="center" vertical="center"/>
    </xf>
    <xf numFmtId="0" fontId="9" fillId="0" borderId="16" xfId="1" applyFont="1" applyFill="1" applyBorder="1" applyAlignment="1" applyProtection="1">
      <alignment horizontal="left" vertical="center" shrinkToFit="1"/>
    </xf>
    <xf numFmtId="0" fontId="5" fillId="2" borderId="16" xfId="1" applyFont="1" applyFill="1" applyBorder="1" applyAlignment="1" applyProtection="1">
      <alignment horizontal="center" vertical="center" shrinkToFit="1"/>
    </xf>
    <xf numFmtId="176" fontId="5" fillId="2" borderId="7" xfId="1" applyNumberFormat="1" applyFont="1" applyFill="1" applyBorder="1" applyAlignment="1" applyProtection="1">
      <alignment horizontal="center" vertical="center"/>
    </xf>
    <xf numFmtId="176" fontId="5" fillId="4" borderId="7" xfId="1" applyNumberFormat="1" applyFont="1" applyFill="1" applyBorder="1" applyAlignment="1" applyProtection="1">
      <alignment horizontal="center" vertical="center"/>
    </xf>
    <xf numFmtId="0" fontId="10" fillId="5" borderId="17" xfId="1" applyFont="1" applyFill="1" applyBorder="1" applyAlignment="1" applyProtection="1">
      <alignment horizontal="center" vertical="center" shrinkToFit="1"/>
    </xf>
    <xf numFmtId="176" fontId="10" fillId="5" borderId="18" xfId="1" applyNumberFormat="1" applyFont="1" applyFill="1" applyBorder="1" applyAlignment="1" applyProtection="1">
      <alignment horizontal="center" vertical="center"/>
    </xf>
    <xf numFmtId="176" fontId="10" fillId="5" borderId="18" xfId="1" applyNumberFormat="1" applyFont="1" applyFill="1" applyBorder="1" applyAlignment="1" applyProtection="1">
      <alignment horizontal="center" vertical="center" shrinkToFit="1"/>
    </xf>
    <xf numFmtId="176" fontId="10" fillId="5" borderId="19" xfId="1" applyNumberFormat="1" applyFont="1" applyFill="1" applyBorder="1" applyAlignment="1" applyProtection="1">
      <alignment horizontal="center" vertical="center" shrinkToFit="1"/>
    </xf>
    <xf numFmtId="176" fontId="5" fillId="2" borderId="7" xfId="1" applyNumberFormat="1" applyFont="1" applyFill="1" applyBorder="1" applyAlignment="1" applyProtection="1">
      <alignment horizontal="center" vertical="center" shrinkToFit="1"/>
    </xf>
    <xf numFmtId="0" fontId="7" fillId="0" borderId="16" xfId="1" applyFont="1" applyFill="1" applyBorder="1" applyAlignment="1" applyProtection="1">
      <alignment horizontal="left" vertical="center" shrinkToFit="1"/>
    </xf>
    <xf numFmtId="176" fontId="7" fillId="0" borderId="6" xfId="1" applyNumberFormat="1" applyFont="1" applyFill="1" applyBorder="1" applyAlignment="1" applyProtection="1">
      <alignment horizontal="center" vertical="center" shrinkToFit="1"/>
    </xf>
    <xf numFmtId="176" fontId="7" fillId="3" borderId="6" xfId="1" applyNumberFormat="1" applyFont="1" applyFill="1" applyBorder="1" applyAlignment="1" applyProtection="1">
      <alignment horizontal="center" vertical="center"/>
    </xf>
    <xf numFmtId="176" fontId="8" fillId="4" borderId="7" xfId="1" applyNumberFormat="1" applyFont="1" applyFill="1" applyBorder="1" applyAlignment="1" applyProtection="1">
      <alignment horizontal="center" vertical="center"/>
    </xf>
    <xf numFmtId="0" fontId="17" fillId="0" borderId="0" xfId="1" applyFont="1"/>
    <xf numFmtId="0" fontId="20" fillId="0" borderId="0" xfId="1" applyFont="1"/>
    <xf numFmtId="0" fontId="21" fillId="0" borderId="0" xfId="1" applyFont="1" applyAlignment="1">
      <alignment vertical="center"/>
    </xf>
    <xf numFmtId="0" fontId="20" fillId="0" borderId="0" xfId="1" applyFont="1" applyAlignment="1">
      <alignment vertical="center"/>
    </xf>
    <xf numFmtId="0" fontId="20" fillId="0" borderId="0" xfId="1" applyFont="1" applyAlignment="1">
      <alignment horizontal="center" vertical="center"/>
    </xf>
    <xf numFmtId="0" fontId="23" fillId="2" borderId="29" xfId="1" applyFont="1" applyFill="1" applyBorder="1" applyAlignment="1">
      <alignment horizontal="center" vertical="center" shrinkToFit="1"/>
    </xf>
    <xf numFmtId="0" fontId="23" fillId="2" borderId="28" xfId="1" applyFont="1" applyFill="1" applyBorder="1" applyAlignment="1">
      <alignment horizontal="center" vertical="center" shrinkToFit="1"/>
    </xf>
    <xf numFmtId="17" fontId="25" fillId="2" borderId="31" xfId="1" applyNumberFormat="1" applyFont="1" applyFill="1" applyBorder="1" applyAlignment="1">
      <alignment horizontal="center" vertical="center" shrinkToFit="1"/>
    </xf>
    <xf numFmtId="0" fontId="14" fillId="0" borderId="6" xfId="1" applyFont="1" applyFill="1" applyBorder="1" applyAlignment="1">
      <alignment horizontal="center" vertical="center" shrinkToFit="1"/>
    </xf>
    <xf numFmtId="0" fontId="14" fillId="0" borderId="26" xfId="1" applyFont="1" applyBorder="1" applyAlignment="1">
      <alignment horizontal="center" vertical="center" shrinkToFit="1"/>
    </xf>
    <xf numFmtId="49" fontId="14" fillId="0" borderId="25" xfId="1" applyNumberFormat="1" applyFont="1" applyBorder="1" applyAlignment="1">
      <alignment horizontal="center" vertical="center" shrinkToFit="1"/>
    </xf>
    <xf numFmtId="49" fontId="14" fillId="0" borderId="6" xfId="1" applyNumberFormat="1" applyFont="1" applyBorder="1" applyAlignment="1">
      <alignment horizontal="center" vertical="center" shrinkToFit="1"/>
    </xf>
    <xf numFmtId="9" fontId="14" fillId="0" borderId="6" xfId="1" applyNumberFormat="1" applyFont="1" applyBorder="1" applyAlignment="1">
      <alignment horizontal="center" vertical="center" shrinkToFit="1"/>
    </xf>
    <xf numFmtId="9" fontId="14" fillId="0" borderId="26" xfId="1" applyNumberFormat="1" applyFont="1" applyBorder="1" applyAlignment="1">
      <alignment horizontal="center" vertical="center" shrinkToFit="1"/>
    </xf>
    <xf numFmtId="0" fontId="26" fillId="0" borderId="25" xfId="1" applyFont="1" applyBorder="1" applyAlignment="1">
      <alignment horizontal="center" vertical="center" shrinkToFit="1"/>
    </xf>
    <xf numFmtId="9" fontId="26" fillId="0" borderId="6" xfId="1" applyNumberFormat="1" applyFont="1" applyBorder="1" applyAlignment="1">
      <alignment horizontal="center" vertical="center" shrinkToFit="1"/>
    </xf>
    <xf numFmtId="0" fontId="14" fillId="0" borderId="6" xfId="1" applyFont="1" applyBorder="1" applyAlignment="1">
      <alignment horizontal="center" vertical="center" shrinkToFit="1"/>
    </xf>
    <xf numFmtId="0" fontId="14" fillId="0" borderId="7" xfId="1" applyFont="1" applyBorder="1" applyAlignment="1">
      <alignment horizontal="center" vertical="center" shrinkToFit="1"/>
    </xf>
    <xf numFmtId="9" fontId="14" fillId="0" borderId="25" xfId="1" applyNumberFormat="1" applyFont="1" applyBorder="1" applyAlignment="1">
      <alignment horizontal="center" vertical="center" shrinkToFit="1"/>
    </xf>
    <xf numFmtId="49" fontId="26" fillId="0" borderId="25" xfId="1" applyNumberFormat="1" applyFont="1" applyBorder="1" applyAlignment="1">
      <alignment horizontal="center" vertical="center" shrinkToFit="1"/>
    </xf>
    <xf numFmtId="49" fontId="26" fillId="0" borderId="6" xfId="1" applyNumberFormat="1" applyFont="1" applyBorder="1" applyAlignment="1">
      <alignment horizontal="center" vertical="center" shrinkToFit="1"/>
    </xf>
    <xf numFmtId="9" fontId="26" fillId="0" borderId="25" xfId="1" applyNumberFormat="1" applyFont="1" applyBorder="1" applyAlignment="1">
      <alignment horizontal="center" vertical="center" shrinkToFit="1"/>
    </xf>
    <xf numFmtId="9" fontId="14" fillId="0" borderId="6" xfId="1" quotePrefix="1" applyNumberFormat="1" applyFont="1" applyBorder="1" applyAlignment="1">
      <alignment horizontal="center" vertical="center" shrinkToFit="1"/>
    </xf>
    <xf numFmtId="0" fontId="14" fillId="0" borderId="25" xfId="1" applyFont="1" applyBorder="1" applyAlignment="1">
      <alignment horizontal="center" vertical="center" shrinkToFit="1"/>
    </xf>
    <xf numFmtId="0" fontId="14" fillId="0" borderId="6" xfId="1" applyFont="1" applyBorder="1" applyAlignment="1">
      <alignment horizontal="center" vertical="center" wrapText="1" shrinkToFit="1"/>
    </xf>
    <xf numFmtId="0" fontId="14" fillId="6" borderId="25" xfId="1" applyFont="1" applyFill="1" applyBorder="1" applyAlignment="1">
      <alignment horizontal="center" vertical="center" shrinkToFit="1"/>
    </xf>
    <xf numFmtId="0" fontId="14" fillId="0" borderId="25" xfId="1" applyFont="1" applyBorder="1" applyAlignment="1">
      <alignment horizontal="center"/>
    </xf>
    <xf numFmtId="9" fontId="14" fillId="6" borderId="6" xfId="1" applyNumberFormat="1" applyFont="1" applyFill="1" applyBorder="1" applyAlignment="1">
      <alignment horizontal="center" vertical="center" shrinkToFit="1"/>
    </xf>
    <xf numFmtId="0" fontId="14" fillId="6" borderId="6" xfId="1" applyFont="1" applyFill="1" applyBorder="1" applyAlignment="1">
      <alignment horizontal="center" vertical="center" shrinkToFit="1"/>
    </xf>
    <xf numFmtId="17" fontId="14" fillId="6" borderId="6" xfId="1" applyNumberFormat="1" applyFont="1" applyFill="1" applyBorder="1" applyAlignment="1">
      <alignment horizontal="center" vertical="center" shrinkToFit="1"/>
    </xf>
    <xf numFmtId="0" fontId="25" fillId="0" borderId="16" xfId="1" applyFont="1" applyBorder="1" applyAlignment="1">
      <alignment horizontal="center" vertical="center" shrinkToFit="1"/>
    </xf>
    <xf numFmtId="9" fontId="14" fillId="0" borderId="29" xfId="1" applyNumberFormat="1" applyFont="1" applyBorder="1" applyAlignment="1">
      <alignment horizontal="center" vertical="center" shrinkToFit="1"/>
    </xf>
    <xf numFmtId="9" fontId="14" fillId="0" borderId="28" xfId="1" applyNumberFormat="1" applyFont="1" applyBorder="1" applyAlignment="1">
      <alignment horizontal="center" vertical="center" shrinkToFit="1"/>
    </xf>
    <xf numFmtId="9" fontId="14" fillId="0" borderId="30" xfId="1" applyNumberFormat="1" applyFont="1" applyBorder="1" applyAlignment="1">
      <alignment horizontal="center" vertical="center" shrinkToFit="1"/>
    </xf>
    <xf numFmtId="0" fontId="26" fillId="0" borderId="29" xfId="1" applyFont="1" applyBorder="1" applyAlignment="1">
      <alignment horizontal="center" vertical="center" shrinkToFit="1"/>
    </xf>
    <xf numFmtId="0" fontId="14" fillId="0" borderId="28" xfId="1" applyFont="1" applyBorder="1" applyAlignment="1">
      <alignment horizontal="center" vertical="center" shrinkToFit="1"/>
    </xf>
    <xf numFmtId="17" fontId="14" fillId="6" borderId="28" xfId="1" applyNumberFormat="1" applyFont="1" applyFill="1" applyBorder="1" applyAlignment="1">
      <alignment horizontal="center" vertical="center" shrinkToFit="1"/>
    </xf>
    <xf numFmtId="0" fontId="14" fillId="0" borderId="31" xfId="1" applyFont="1" applyBorder="1" applyAlignment="1">
      <alignment horizontal="center" vertical="center" shrinkToFit="1"/>
    </xf>
    <xf numFmtId="9" fontId="14" fillId="0" borderId="32" xfId="1" applyNumberFormat="1" applyFont="1" applyBorder="1" applyAlignment="1">
      <alignment horizontal="center" vertical="center" shrinkToFit="1"/>
    </xf>
    <xf numFmtId="9" fontId="14" fillId="0" borderId="6" xfId="1" applyNumberFormat="1" applyFont="1" applyFill="1" applyBorder="1" applyAlignment="1">
      <alignment horizontal="center" vertical="center" shrinkToFit="1"/>
    </xf>
    <xf numFmtId="9" fontId="14" fillId="0" borderId="26" xfId="1" applyNumberFormat="1" applyFont="1" applyFill="1" applyBorder="1" applyAlignment="1">
      <alignment horizontal="center" vertical="center" shrinkToFit="1"/>
    </xf>
    <xf numFmtId="0" fontId="14" fillId="0" borderId="32" xfId="1" applyFont="1" applyFill="1" applyBorder="1" applyAlignment="1">
      <alignment horizontal="center" vertical="center" shrinkToFit="1"/>
    </xf>
    <xf numFmtId="0" fontId="14" fillId="0" borderId="7" xfId="1" applyFont="1" applyFill="1" applyBorder="1" applyAlignment="1">
      <alignment horizontal="center" vertical="center" shrinkToFit="1"/>
    </xf>
    <xf numFmtId="9" fontId="14" fillId="0" borderId="6" xfId="1" applyNumberFormat="1" applyFont="1" applyFill="1" applyBorder="1" applyAlignment="1" applyProtection="1">
      <alignment horizontal="center" vertical="center" shrinkToFit="1"/>
    </xf>
    <xf numFmtId="9" fontId="14" fillId="0" borderId="26" xfId="1" applyNumberFormat="1" applyFont="1" applyFill="1" applyBorder="1" applyAlignment="1" applyProtection="1">
      <alignment horizontal="center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4" fillId="0" borderId="7" xfId="1" applyNumberFormat="1" applyFont="1" applyBorder="1" applyAlignment="1">
      <alignment horizontal="center" vertical="center" shrinkToFit="1"/>
    </xf>
    <xf numFmtId="0" fontId="14" fillId="0" borderId="6" xfId="1" applyNumberFormat="1" applyFont="1" applyBorder="1" applyAlignment="1">
      <alignment horizontal="center" vertical="center" shrinkToFit="1"/>
    </xf>
    <xf numFmtId="49" fontId="14" fillId="0" borderId="26" xfId="1" applyNumberFormat="1" applyFont="1" applyBorder="1" applyAlignment="1">
      <alignment horizontal="center" vertical="center" shrinkToFit="1"/>
    </xf>
    <xf numFmtId="49" fontId="14" fillId="0" borderId="32" xfId="1" applyNumberFormat="1" applyFont="1" applyBorder="1" applyAlignment="1">
      <alignment horizontal="center" vertical="center" shrinkToFit="1"/>
    </xf>
    <xf numFmtId="0" fontId="14" fillId="0" borderId="32" xfId="1" applyFont="1" applyBorder="1" applyAlignment="1">
      <alignment horizontal="center" vertical="center" shrinkToFit="1"/>
    </xf>
    <xf numFmtId="49" fontId="14" fillId="0" borderId="32" xfId="1" applyNumberFormat="1" applyFont="1" applyFill="1" applyBorder="1" applyAlignment="1">
      <alignment horizontal="center" vertical="center" shrinkToFit="1"/>
    </xf>
    <xf numFmtId="49" fontId="14" fillId="0" borderId="6" xfId="1" applyNumberFormat="1" applyFont="1" applyFill="1" applyBorder="1" applyAlignment="1">
      <alignment horizontal="center" vertical="center" shrinkToFit="1"/>
    </xf>
    <xf numFmtId="49" fontId="14" fillId="0" borderId="7" xfId="1" applyNumberFormat="1" applyFont="1" applyBorder="1" applyAlignment="1">
      <alignment horizontal="center" vertical="center" shrinkToFit="1"/>
    </xf>
    <xf numFmtId="9" fontId="14" fillId="0" borderId="34" xfId="1" applyNumberFormat="1" applyFont="1" applyBorder="1" applyAlignment="1">
      <alignment horizontal="center" vertical="center" shrinkToFit="1"/>
    </xf>
    <xf numFmtId="0" fontId="14" fillId="0" borderId="34" xfId="1" applyFont="1" applyFill="1" applyBorder="1" applyAlignment="1">
      <alignment horizontal="center" vertical="center" shrinkToFit="1"/>
    </xf>
    <xf numFmtId="0" fontId="14" fillId="0" borderId="28" xfId="1" applyFont="1" applyFill="1" applyBorder="1" applyAlignment="1">
      <alignment horizontal="center" vertical="center" shrinkToFit="1"/>
    </xf>
    <xf numFmtId="9" fontId="14" fillId="0" borderId="25" xfId="1" applyNumberFormat="1" applyFont="1" applyFill="1" applyBorder="1" applyAlignment="1">
      <alignment horizontal="center" vertical="center" shrinkToFit="1"/>
    </xf>
    <xf numFmtId="9" fontId="27" fillId="0" borderId="26" xfId="1" applyNumberFormat="1" applyFont="1" applyBorder="1" applyAlignment="1">
      <alignment horizontal="center" vertical="center" shrinkToFit="1"/>
    </xf>
    <xf numFmtId="0" fontId="20" fillId="0" borderId="7" xfId="1" applyFont="1" applyBorder="1" applyAlignment="1">
      <alignment horizontal="center" vertical="center" shrinkToFit="1"/>
    </xf>
    <xf numFmtId="9" fontId="14" fillId="0" borderId="35" xfId="1" applyNumberFormat="1" applyFont="1" applyFill="1" applyBorder="1" applyAlignment="1">
      <alignment horizontal="center" vertical="center" shrinkToFit="1"/>
    </xf>
    <xf numFmtId="9" fontId="14" fillId="0" borderId="36" xfId="1" applyNumberFormat="1" applyFont="1" applyFill="1" applyBorder="1" applyAlignment="1">
      <alignment horizontal="center" vertical="center" shrinkToFit="1"/>
    </xf>
    <xf numFmtId="9" fontId="14" fillId="0" borderId="37" xfId="1" applyNumberFormat="1" applyFont="1" applyFill="1" applyBorder="1" applyAlignment="1">
      <alignment horizontal="center" vertical="center" shrinkToFit="1"/>
    </xf>
    <xf numFmtId="9" fontId="14" fillId="0" borderId="36" xfId="1" applyNumberFormat="1" applyFont="1" applyFill="1" applyBorder="1" applyAlignment="1">
      <alignment horizontal="center" vertical="center" wrapText="1" shrinkToFit="1"/>
    </xf>
    <xf numFmtId="41" fontId="14" fillId="0" borderId="36" xfId="2" applyFont="1" applyFill="1" applyBorder="1" applyAlignment="1">
      <alignment horizontal="center" vertical="center" shrinkToFit="1"/>
    </xf>
    <xf numFmtId="41" fontId="14" fillId="0" borderId="38" xfId="2" applyFont="1" applyFill="1" applyBorder="1" applyAlignment="1">
      <alignment horizontal="center" vertical="center" shrinkToFit="1"/>
    </xf>
    <xf numFmtId="9" fontId="26" fillId="6" borderId="25" xfId="1" applyNumberFormat="1" applyFont="1" applyFill="1" applyBorder="1" applyAlignment="1">
      <alignment horizontal="center" vertical="center" shrinkToFit="1"/>
    </xf>
    <xf numFmtId="9" fontId="26" fillId="6" borderId="6" xfId="1" applyNumberFormat="1" applyFont="1" applyFill="1" applyBorder="1" applyAlignment="1">
      <alignment horizontal="center" vertical="center" shrinkToFit="1"/>
    </xf>
    <xf numFmtId="9" fontId="26" fillId="6" borderId="26" xfId="1" applyNumberFormat="1" applyFont="1" applyFill="1" applyBorder="1" applyAlignment="1">
      <alignment horizontal="center" vertical="center" shrinkToFit="1"/>
    </xf>
    <xf numFmtId="0" fontId="14" fillId="6" borderId="7" xfId="1" applyFont="1" applyFill="1" applyBorder="1" applyAlignment="1">
      <alignment horizontal="center" vertical="center" shrinkToFit="1"/>
    </xf>
    <xf numFmtId="0" fontId="26" fillId="0" borderId="6" xfId="1" applyFont="1" applyBorder="1" applyAlignment="1">
      <alignment horizontal="center" vertical="center" shrinkToFit="1"/>
    </xf>
    <xf numFmtId="9" fontId="14" fillId="6" borderId="25" xfId="1" applyNumberFormat="1" applyFont="1" applyFill="1" applyBorder="1" applyAlignment="1">
      <alignment horizontal="center" vertical="center" shrinkToFit="1"/>
    </xf>
    <xf numFmtId="9" fontId="14" fillId="6" borderId="26" xfId="1" applyNumberFormat="1" applyFont="1" applyFill="1" applyBorder="1" applyAlignment="1">
      <alignment horizontal="center" vertical="center" shrinkToFit="1"/>
    </xf>
    <xf numFmtId="9" fontId="14" fillId="0" borderId="25" xfId="1" quotePrefix="1" applyNumberFormat="1" applyFont="1" applyBorder="1" applyAlignment="1">
      <alignment horizontal="center" vertical="center" shrinkToFit="1"/>
    </xf>
    <xf numFmtId="9" fontId="14" fillId="0" borderId="26" xfId="1" quotePrefix="1" applyNumberFormat="1" applyFont="1" applyBorder="1" applyAlignment="1">
      <alignment horizontal="center" vertical="center" shrinkToFit="1"/>
    </xf>
    <xf numFmtId="9" fontId="26" fillId="0" borderId="26" xfId="1" applyNumberFormat="1" applyFont="1" applyBorder="1" applyAlignment="1">
      <alignment horizontal="center" vertical="center" shrinkToFit="1"/>
    </xf>
    <xf numFmtId="9" fontId="14" fillId="0" borderId="6" xfId="1" applyNumberFormat="1" applyFont="1" applyFill="1" applyBorder="1" applyAlignment="1">
      <alignment horizontal="center" vertical="center" wrapText="1" shrinkToFit="1"/>
    </xf>
    <xf numFmtId="9" fontId="14" fillId="0" borderId="26" xfId="1" applyNumberFormat="1" applyFont="1" applyFill="1" applyBorder="1" applyAlignment="1">
      <alignment horizontal="center" vertical="center" wrapText="1" shrinkToFit="1"/>
    </xf>
    <xf numFmtId="17" fontId="14" fillId="6" borderId="7" xfId="1" applyNumberFormat="1" applyFont="1" applyFill="1" applyBorder="1" applyAlignment="1">
      <alignment horizontal="center" vertical="center" shrinkToFit="1"/>
    </xf>
    <xf numFmtId="0" fontId="14" fillId="0" borderId="26" xfId="1" applyNumberFormat="1" applyFont="1" applyFill="1" applyBorder="1" applyAlignment="1">
      <alignment horizontal="center" vertical="center" wrapText="1" shrinkToFit="1"/>
    </xf>
    <xf numFmtId="0" fontId="14" fillId="0" borderId="25" xfId="1" applyFont="1" applyBorder="1" applyAlignment="1">
      <alignment horizontal="center" vertical="center" wrapText="1" shrinkToFit="1"/>
    </xf>
    <xf numFmtId="9" fontId="27" fillId="0" borderId="30" xfId="1" applyNumberFormat="1" applyFont="1" applyBorder="1" applyAlignment="1">
      <alignment horizontal="center" vertical="center" shrinkToFit="1"/>
    </xf>
    <xf numFmtId="0" fontId="14" fillId="0" borderId="29" xfId="1" applyFont="1" applyBorder="1" applyAlignment="1">
      <alignment horizontal="center" vertical="center" shrinkToFit="1"/>
    </xf>
    <xf numFmtId="9" fontId="26" fillId="0" borderId="6" xfId="1" applyNumberFormat="1" applyFont="1" applyFill="1" applyBorder="1" applyAlignment="1">
      <alignment horizontal="center" vertical="center" wrapText="1" shrinkToFit="1"/>
    </xf>
    <xf numFmtId="9" fontId="26" fillId="0" borderId="32" xfId="1" applyNumberFormat="1" applyFont="1" applyBorder="1" applyAlignment="1">
      <alignment horizontal="center" vertical="center" shrinkToFit="1"/>
    </xf>
    <xf numFmtId="0" fontId="26" fillId="0" borderId="7" xfId="1" applyFont="1" applyBorder="1" applyAlignment="1">
      <alignment horizontal="center" vertical="center" shrinkToFit="1"/>
    </xf>
    <xf numFmtId="0" fontId="20" fillId="0" borderId="6" xfId="0" applyFont="1" applyBorder="1" applyAlignment="1"/>
    <xf numFmtId="0" fontId="26" fillId="0" borderId="18" xfId="1" applyFont="1" applyBorder="1" applyAlignment="1">
      <alignment horizontal="center" vertical="center" shrinkToFit="1"/>
    </xf>
    <xf numFmtId="0" fontId="26" fillId="0" borderId="39" xfId="1" applyFont="1" applyBorder="1" applyAlignment="1">
      <alignment horizontal="center" vertical="center" shrinkToFit="1"/>
    </xf>
    <xf numFmtId="9" fontId="26" fillId="0" borderId="40" xfId="1" quotePrefix="1" applyNumberFormat="1" applyFont="1" applyBorder="1" applyAlignment="1">
      <alignment horizontal="center" vertical="center" shrinkToFit="1"/>
    </xf>
    <xf numFmtId="9" fontId="26" fillId="0" borderId="18" xfId="1" applyNumberFormat="1" applyFont="1" applyBorder="1" applyAlignment="1">
      <alignment horizontal="center" vertical="center" shrinkToFit="1"/>
    </xf>
    <xf numFmtId="9" fontId="26" fillId="0" borderId="18" xfId="1" quotePrefix="1" applyNumberFormat="1" applyFont="1" applyBorder="1" applyAlignment="1">
      <alignment horizontal="center" vertical="center" shrinkToFit="1"/>
    </xf>
    <xf numFmtId="9" fontId="26" fillId="0" borderId="39" xfId="1" applyNumberFormat="1" applyFont="1" applyBorder="1" applyAlignment="1">
      <alignment horizontal="center" vertical="center" shrinkToFit="1"/>
    </xf>
    <xf numFmtId="0" fontId="26" fillId="0" borderId="41" xfId="1" applyFont="1" applyBorder="1" applyAlignment="1">
      <alignment horizontal="center" vertical="center" shrinkToFit="1"/>
    </xf>
    <xf numFmtId="0" fontId="26" fillId="0" borderId="19" xfId="1" applyFont="1" applyBorder="1" applyAlignment="1">
      <alignment horizontal="center" vertical="center" shrinkToFit="1"/>
    </xf>
    <xf numFmtId="0" fontId="30" fillId="0" borderId="0" xfId="1" applyFont="1" applyBorder="1" applyAlignment="1">
      <alignment horizontal="center" vertical="center" shrinkToFit="1"/>
    </xf>
    <xf numFmtId="0" fontId="26" fillId="0" borderId="0" xfId="1" applyFont="1" applyBorder="1" applyAlignment="1">
      <alignment horizontal="center" vertical="center" shrinkToFit="1"/>
    </xf>
    <xf numFmtId="9" fontId="26" fillId="0" borderId="0" xfId="1" quotePrefix="1" applyNumberFormat="1" applyFont="1" applyBorder="1" applyAlignment="1">
      <alignment horizontal="center" vertical="center" shrinkToFit="1"/>
    </xf>
    <xf numFmtId="9" fontId="26" fillId="0" borderId="0" xfId="1" applyNumberFormat="1" applyFont="1" applyBorder="1" applyAlignment="1">
      <alignment horizontal="center" vertical="center" shrinkToFit="1"/>
    </xf>
    <xf numFmtId="17" fontId="25" fillId="2" borderId="6" xfId="1" applyNumberFormat="1" applyFont="1" applyFill="1" applyBorder="1" applyAlignment="1">
      <alignment horizontal="center" vertical="center" shrinkToFit="1"/>
    </xf>
    <xf numFmtId="17" fontId="25" fillId="2" borderId="47" xfId="1" applyNumberFormat="1" applyFont="1" applyFill="1" applyBorder="1" applyAlignment="1">
      <alignment horizontal="center" vertical="center" shrinkToFit="1"/>
    </xf>
    <xf numFmtId="0" fontId="14" fillId="0" borderId="5" xfId="1" applyFont="1" applyBorder="1" applyAlignment="1">
      <alignment horizontal="center" vertical="center" shrinkToFit="1"/>
    </xf>
    <xf numFmtId="49" fontId="14" fillId="0" borderId="5" xfId="1" applyNumberFormat="1" applyFont="1" applyBorder="1" applyAlignment="1">
      <alignment horizontal="center" vertical="center" shrinkToFit="1"/>
    </xf>
    <xf numFmtId="0" fontId="14" fillId="0" borderId="26" xfId="1" applyFont="1" applyFill="1" applyBorder="1" applyAlignment="1">
      <alignment horizontal="center" vertical="center" shrinkToFit="1"/>
    </xf>
    <xf numFmtId="9" fontId="26" fillId="0" borderId="25" xfId="1" applyNumberFormat="1" applyFont="1" applyFill="1" applyBorder="1" applyAlignment="1">
      <alignment horizontal="center" vertical="center" shrinkToFit="1"/>
    </xf>
    <xf numFmtId="9" fontId="26" fillId="0" borderId="6" xfId="1" applyNumberFormat="1" applyFont="1" applyFill="1" applyBorder="1" applyAlignment="1">
      <alignment horizontal="center" vertical="center" shrinkToFit="1"/>
    </xf>
    <xf numFmtId="0" fontId="26" fillId="0" borderId="25" xfId="1" applyFont="1" applyBorder="1" applyAlignment="1">
      <alignment horizontal="center" vertical="center" wrapText="1" shrinkToFit="1"/>
    </xf>
    <xf numFmtId="0" fontId="20" fillId="0" borderId="7" xfId="1" applyFont="1" applyBorder="1"/>
    <xf numFmtId="0" fontId="14" fillId="6" borderId="26" xfId="1" applyFont="1" applyFill="1" applyBorder="1" applyAlignment="1">
      <alignment horizontal="center" vertical="center" shrinkToFit="1"/>
    </xf>
    <xf numFmtId="0" fontId="14" fillId="0" borderId="25" xfId="1" applyFont="1" applyFill="1" applyBorder="1" applyAlignment="1">
      <alignment horizontal="center" vertical="center" shrinkToFit="1"/>
    </xf>
    <xf numFmtId="0" fontId="31" fillId="0" borderId="26" xfId="1" applyNumberFormat="1" applyFont="1" applyBorder="1" applyAlignment="1">
      <alignment horizontal="center" vertical="center" shrinkToFit="1"/>
    </xf>
    <xf numFmtId="9" fontId="31" fillId="0" borderId="25" xfId="1" applyNumberFormat="1" applyFont="1" applyBorder="1" applyAlignment="1">
      <alignment horizontal="center" vertical="center" shrinkToFit="1"/>
    </xf>
    <xf numFmtId="9" fontId="31" fillId="0" borderId="6" xfId="1" applyNumberFormat="1" applyFont="1" applyFill="1" applyBorder="1" applyAlignment="1" applyProtection="1">
      <alignment horizontal="center" vertical="center" shrinkToFit="1"/>
    </xf>
    <xf numFmtId="9" fontId="31" fillId="0" borderId="6" xfId="1" applyNumberFormat="1" applyFont="1" applyBorder="1" applyAlignment="1">
      <alignment horizontal="center" vertical="center" shrinkToFit="1"/>
    </xf>
    <xf numFmtId="9" fontId="14" fillId="0" borderId="26" xfId="1" applyNumberFormat="1" applyFont="1" applyFill="1" applyBorder="1" applyAlignment="1" applyProtection="1">
      <alignment horizontal="left" vertical="center" wrapText="1" shrinkToFit="1"/>
    </xf>
    <xf numFmtId="0" fontId="31" fillId="0" borderId="6" xfId="1" applyNumberFormat="1" applyFont="1" applyFill="1" applyBorder="1" applyAlignment="1">
      <alignment horizontal="center" vertical="center" shrinkToFit="1"/>
    </xf>
    <xf numFmtId="9" fontId="14" fillId="0" borderId="26" xfId="1" applyNumberFormat="1" applyFont="1" applyBorder="1" applyAlignment="1">
      <alignment horizontal="left" vertical="center" wrapText="1" shrinkToFit="1"/>
    </xf>
    <xf numFmtId="9" fontId="14" fillId="6" borderId="26" xfId="1" applyNumberFormat="1" applyFont="1" applyFill="1" applyBorder="1" applyAlignment="1">
      <alignment horizontal="left" vertical="center" wrapText="1" shrinkToFit="1"/>
    </xf>
    <xf numFmtId="0" fontId="14" fillId="0" borderId="6" xfId="1" applyFont="1" applyFill="1" applyBorder="1" applyAlignment="1">
      <alignment horizontal="center" vertical="center" wrapText="1" shrinkToFit="1"/>
    </xf>
    <xf numFmtId="0" fontId="20" fillId="0" borderId="7" xfId="1" applyFont="1" applyFill="1" applyBorder="1" applyAlignment="1">
      <alignment horizontal="center" vertical="center" shrinkToFit="1"/>
    </xf>
    <xf numFmtId="9" fontId="27" fillId="0" borderId="26" xfId="1" applyNumberFormat="1" applyFont="1" applyFill="1" applyBorder="1" applyAlignment="1">
      <alignment horizontal="center" vertical="center" shrinkToFit="1"/>
    </xf>
    <xf numFmtId="9" fontId="14" fillId="0" borderId="35" xfId="1" applyNumberFormat="1" applyFont="1" applyBorder="1" applyAlignment="1">
      <alignment horizontal="center" vertical="center" shrinkToFit="1"/>
    </xf>
    <xf numFmtId="9" fontId="26" fillId="0" borderId="37" xfId="1" applyNumberFormat="1" applyFont="1" applyBorder="1" applyAlignment="1">
      <alignment horizontal="center" vertical="center" shrinkToFit="1"/>
    </xf>
    <xf numFmtId="49" fontId="9" fillId="0" borderId="35" xfId="1" applyNumberFormat="1" applyFont="1" applyFill="1" applyBorder="1" applyAlignment="1">
      <alignment horizontal="center" vertical="center" shrinkToFit="1"/>
    </xf>
    <xf numFmtId="0" fontId="14" fillId="0" borderId="48" xfId="1" applyFont="1" applyBorder="1" applyAlignment="1">
      <alignment horizontal="center" vertical="center" shrinkToFit="1"/>
    </xf>
    <xf numFmtId="0" fontId="32" fillId="0" borderId="26" xfId="1" applyFont="1" applyBorder="1" applyAlignment="1">
      <alignment horizontal="center" vertical="center" shrinkToFit="1"/>
    </xf>
    <xf numFmtId="9" fontId="33" fillId="6" borderId="25" xfId="1" applyNumberFormat="1" applyFont="1" applyFill="1" applyBorder="1" applyAlignment="1">
      <alignment horizontal="center" vertical="center" shrinkToFit="1"/>
    </xf>
    <xf numFmtId="9" fontId="33" fillId="6" borderId="6" xfId="1" applyNumberFormat="1" applyFont="1" applyFill="1" applyBorder="1" applyAlignment="1">
      <alignment horizontal="center" vertical="center" shrinkToFit="1"/>
    </xf>
    <xf numFmtId="9" fontId="33" fillId="6" borderId="26" xfId="1" applyNumberFormat="1" applyFont="1" applyFill="1" applyBorder="1" applyAlignment="1">
      <alignment horizontal="center" vertical="center" shrinkToFit="1"/>
    </xf>
    <xf numFmtId="0" fontId="32" fillId="0" borderId="25" xfId="1" applyFont="1" applyBorder="1" applyAlignment="1">
      <alignment horizontal="center" vertical="center" shrinkToFit="1"/>
    </xf>
    <xf numFmtId="0" fontId="32" fillId="0" borderId="6" xfId="1" applyFont="1" applyBorder="1" applyAlignment="1">
      <alignment horizontal="center" vertical="center" shrinkToFit="1"/>
    </xf>
    <xf numFmtId="0" fontId="32" fillId="6" borderId="6" xfId="1" applyFont="1" applyFill="1" applyBorder="1" applyAlignment="1">
      <alignment horizontal="center" vertical="center" shrinkToFit="1"/>
    </xf>
    <xf numFmtId="0" fontId="33" fillId="0" borderId="26" xfId="1" applyFont="1" applyBorder="1" applyAlignment="1">
      <alignment horizontal="center" vertical="center" shrinkToFit="1"/>
    </xf>
    <xf numFmtId="0" fontId="34" fillId="0" borderId="7" xfId="1" applyFont="1" applyBorder="1" applyAlignment="1">
      <alignment horizontal="center" vertical="center" shrinkToFit="1"/>
    </xf>
    <xf numFmtId="9" fontId="33" fillId="0" borderId="26" xfId="1" applyNumberFormat="1" applyFont="1" applyBorder="1" applyAlignment="1">
      <alignment horizontal="center" vertical="center" shrinkToFit="1"/>
    </xf>
    <xf numFmtId="9" fontId="32" fillId="6" borderId="26" xfId="1" applyNumberFormat="1" applyFont="1" applyFill="1" applyBorder="1" applyAlignment="1">
      <alignment horizontal="center" vertical="center" shrinkToFit="1"/>
    </xf>
    <xf numFmtId="0" fontId="34" fillId="6" borderId="7" xfId="1" applyFont="1" applyFill="1" applyBorder="1" applyAlignment="1">
      <alignment horizontal="center" vertical="center" shrinkToFit="1"/>
    </xf>
    <xf numFmtId="9" fontId="33" fillId="0" borderId="25" xfId="1" applyNumberFormat="1" applyFont="1" applyBorder="1" applyAlignment="1">
      <alignment horizontal="center" vertical="center" shrinkToFit="1"/>
    </xf>
    <xf numFmtId="9" fontId="33" fillId="0" borderId="6" xfId="1" applyNumberFormat="1" applyFont="1" applyBorder="1" applyAlignment="1">
      <alignment horizontal="center" vertical="center" shrinkToFit="1"/>
    </xf>
    <xf numFmtId="9" fontId="32" fillId="0" borderId="26" xfId="1" applyNumberFormat="1" applyFont="1" applyBorder="1" applyAlignment="1">
      <alignment horizontal="center" vertical="center" wrapText="1" shrinkToFit="1"/>
    </xf>
    <xf numFmtId="9" fontId="32" fillId="6" borderId="25" xfId="1" applyNumberFormat="1" applyFont="1" applyFill="1" applyBorder="1" applyAlignment="1">
      <alignment horizontal="center" vertical="center" shrinkToFit="1"/>
    </xf>
    <xf numFmtId="17" fontId="34" fillId="6" borderId="7" xfId="1" applyNumberFormat="1" applyFont="1" applyFill="1" applyBorder="1" applyAlignment="1">
      <alignment horizontal="center" vertical="center" shrinkToFit="1"/>
    </xf>
    <xf numFmtId="9" fontId="34" fillId="0" borderId="25" xfId="1" applyNumberFormat="1" applyFont="1" applyBorder="1" applyAlignment="1">
      <alignment horizontal="center" vertical="center" shrinkToFit="1"/>
    </xf>
    <xf numFmtId="9" fontId="34" fillId="0" borderId="6" xfId="1" applyNumberFormat="1" applyFont="1" applyBorder="1" applyAlignment="1">
      <alignment horizontal="center" vertical="center" shrinkToFit="1"/>
    </xf>
    <xf numFmtId="0" fontId="34" fillId="0" borderId="26" xfId="1" applyFont="1" applyBorder="1" applyAlignment="1">
      <alignment horizontal="center" vertical="center" shrinkToFit="1"/>
    </xf>
    <xf numFmtId="9" fontId="35" fillId="0" borderId="6" xfId="1" applyNumberFormat="1" applyFont="1" applyBorder="1" applyAlignment="1">
      <alignment horizontal="center" vertical="center" shrinkToFit="1"/>
    </xf>
    <xf numFmtId="9" fontId="35" fillId="0" borderId="26" xfId="1" applyNumberFormat="1" applyFont="1" applyBorder="1" applyAlignment="1">
      <alignment horizontal="center" vertical="center" shrinkToFit="1"/>
    </xf>
    <xf numFmtId="0" fontId="34" fillId="0" borderId="25" xfId="1" applyFont="1" applyBorder="1" applyAlignment="1">
      <alignment horizontal="center" vertical="center" wrapText="1" shrinkToFit="1"/>
    </xf>
    <xf numFmtId="0" fontId="34" fillId="0" borderId="6" xfId="1" applyFont="1" applyBorder="1" applyAlignment="1">
      <alignment horizontal="center" vertical="center" wrapText="1" shrinkToFit="1"/>
    </xf>
    <xf numFmtId="0" fontId="34" fillId="0" borderId="6" xfId="1" applyFont="1" applyBorder="1" applyAlignment="1">
      <alignment horizontal="center" vertical="center" shrinkToFit="1"/>
    </xf>
    <xf numFmtId="9" fontId="36" fillId="0" borderId="26" xfId="1" applyNumberFormat="1" applyFont="1" applyBorder="1" applyAlignment="1">
      <alignment horizontal="center" vertical="center" shrinkToFit="1"/>
    </xf>
    <xf numFmtId="0" fontId="8" fillId="8" borderId="49" xfId="1" applyFont="1" applyFill="1" applyBorder="1" applyAlignment="1">
      <alignment horizontal="center" vertical="center"/>
    </xf>
    <xf numFmtId="0" fontId="8" fillId="8" borderId="50" xfId="1" applyFont="1" applyFill="1" applyBorder="1" applyAlignment="1">
      <alignment horizontal="center" vertical="center"/>
    </xf>
    <xf numFmtId="0" fontId="33" fillId="0" borderId="14" xfId="1" applyFont="1" applyBorder="1" applyAlignment="1">
      <alignment horizontal="center" vertical="center"/>
    </xf>
    <xf numFmtId="0" fontId="33" fillId="0" borderId="18" xfId="1" applyFont="1" applyBorder="1" applyAlignment="1">
      <alignment horizontal="center" vertical="center"/>
    </xf>
    <xf numFmtId="0" fontId="33" fillId="0" borderId="36" xfId="1" applyFont="1" applyBorder="1" applyAlignment="1">
      <alignment horizontal="center" vertical="center"/>
    </xf>
    <xf numFmtId="0" fontId="39" fillId="0" borderId="6" xfId="1" applyFont="1" applyBorder="1" applyAlignment="1">
      <alignment horizontal="center" vertical="center" wrapText="1"/>
    </xf>
    <xf numFmtId="0" fontId="39" fillId="0" borderId="18" xfId="1" applyFont="1" applyBorder="1" applyAlignment="1">
      <alignment horizontal="center" vertical="center" wrapText="1"/>
    </xf>
    <xf numFmtId="0" fontId="32" fillId="0" borderId="14" xfId="1" applyFont="1" applyBorder="1" applyAlignment="1">
      <alignment horizontal="center" vertical="center"/>
    </xf>
    <xf numFmtId="0" fontId="32" fillId="0" borderId="18" xfId="1" applyFont="1" applyBorder="1" applyAlignment="1">
      <alignment horizontal="center" vertical="center"/>
    </xf>
    <xf numFmtId="0" fontId="41" fillId="0" borderId="0" xfId="1" quotePrefix="1" applyNumberFormat="1" applyFont="1" applyFill="1" applyBorder="1" applyAlignment="1">
      <alignment horizontal="left" vertical="center"/>
    </xf>
    <xf numFmtId="0" fontId="0" fillId="0" borderId="0" xfId="1" applyNumberFormat="1" applyFont="1" applyAlignment="1">
      <alignment vertical="center"/>
    </xf>
    <xf numFmtId="0" fontId="0" fillId="0" borderId="0" xfId="1" applyNumberFormat="1" applyFont="1" applyAlignment="1">
      <alignment horizontal="center" vertical="center"/>
    </xf>
    <xf numFmtId="0" fontId="31" fillId="0" borderId="0" xfId="1" applyNumberFormat="1" applyFont="1" applyFill="1" applyBorder="1" applyAlignment="1">
      <alignment horizontal="left" vertical="center"/>
    </xf>
    <xf numFmtId="0" fontId="43" fillId="0" borderId="0" xfId="3" applyFont="1" applyFill="1" applyBorder="1" applyAlignment="1">
      <alignment horizontal="left" vertical="center"/>
    </xf>
    <xf numFmtId="0" fontId="45" fillId="0" borderId="0" xfId="1" applyFont="1" applyFill="1" applyAlignment="1">
      <alignment vertical="center"/>
    </xf>
    <xf numFmtId="0" fontId="45" fillId="0" borderId="0" xfId="1" applyFont="1" applyFill="1" applyAlignment="1">
      <alignment horizontal="center" vertical="center"/>
    </xf>
    <xf numFmtId="0" fontId="43" fillId="0" borderId="0" xfId="1" applyFont="1" applyFill="1" applyAlignment="1">
      <alignment horizontal="left" vertical="center"/>
    </xf>
    <xf numFmtId="0" fontId="43" fillId="0" borderId="0" xfId="1" quotePrefix="1" applyFont="1" applyFill="1" applyAlignment="1">
      <alignment vertical="center"/>
    </xf>
    <xf numFmtId="0" fontId="37" fillId="9" borderId="0" xfId="1" applyNumberFormat="1" applyFont="1" applyFill="1" applyBorder="1" applyAlignment="1">
      <alignment vertical="center"/>
    </xf>
    <xf numFmtId="0" fontId="20" fillId="9" borderId="0" xfId="1" applyFont="1" applyFill="1"/>
    <xf numFmtId="0" fontId="16" fillId="0" borderId="1" xfId="1" applyFont="1" applyFill="1" applyBorder="1" applyAlignment="1" applyProtection="1">
      <alignment horizontal="center" vertical="center" shrinkToFit="1"/>
    </xf>
    <xf numFmtId="0" fontId="16" fillId="0" borderId="0" xfId="1" applyFont="1" applyFill="1" applyBorder="1" applyAlignment="1" applyProtection="1">
      <alignment horizontal="center" vertical="center"/>
    </xf>
    <xf numFmtId="0" fontId="13" fillId="0" borderId="0" xfId="1" applyFont="1" applyFill="1" applyBorder="1" applyAlignment="1">
      <alignment horizontal="right" vertical="center"/>
    </xf>
    <xf numFmtId="0" fontId="5" fillId="2" borderId="13" xfId="1" applyFont="1" applyFill="1" applyBorder="1" applyAlignment="1" applyProtection="1">
      <alignment horizontal="center" vertical="center" shrinkToFit="1"/>
    </xf>
    <xf numFmtId="0" fontId="5" fillId="2" borderId="16" xfId="1" applyFont="1" applyFill="1" applyBorder="1" applyAlignment="1" applyProtection="1">
      <alignment horizontal="center" vertical="center" shrinkToFit="1"/>
    </xf>
    <xf numFmtId="17" fontId="6" fillId="3" borderId="14" xfId="1" applyNumberFormat="1" applyFont="1" applyFill="1" applyBorder="1" applyAlignment="1" applyProtection="1">
      <alignment horizontal="center" vertical="center" wrapText="1"/>
    </xf>
    <xf numFmtId="17" fontId="6" fillId="4" borderId="14" xfId="1" applyNumberFormat="1" applyFont="1" applyFill="1" applyBorder="1" applyAlignment="1" applyProtection="1">
      <alignment horizontal="center" vertical="center" wrapText="1"/>
    </xf>
    <xf numFmtId="17" fontId="6" fillId="4" borderId="15" xfId="1" applyNumberFormat="1" applyFont="1" applyFill="1" applyBorder="1" applyAlignment="1" applyProtection="1">
      <alignment horizontal="center" vertical="center" wrapText="1"/>
    </xf>
    <xf numFmtId="0" fontId="25" fillId="0" borderId="16" xfId="1" applyFont="1" applyBorder="1" applyAlignment="1">
      <alignment horizontal="center" vertical="center" shrinkToFit="1"/>
    </xf>
    <xf numFmtId="0" fontId="18" fillId="0" borderId="0" xfId="1" applyFont="1" applyAlignment="1">
      <alignment horizontal="center" vertical="center"/>
    </xf>
    <xf numFmtId="0" fontId="23" fillId="2" borderId="13" xfId="1" applyFont="1" applyFill="1" applyBorder="1" applyAlignment="1">
      <alignment horizontal="center" vertical="center" wrapText="1" shrinkToFit="1"/>
    </xf>
    <xf numFmtId="0" fontId="23" fillId="2" borderId="16" xfId="1" applyFont="1" applyFill="1" applyBorder="1" applyAlignment="1">
      <alignment horizontal="center" vertical="center" shrinkToFit="1"/>
    </xf>
    <xf numFmtId="0" fontId="23" fillId="2" borderId="27" xfId="1" applyFont="1" applyFill="1" applyBorder="1" applyAlignment="1">
      <alignment horizontal="center" vertical="center" shrinkToFit="1"/>
    </xf>
    <xf numFmtId="0" fontId="23" fillId="2" borderId="14" xfId="1" applyFont="1" applyFill="1" applyBorder="1" applyAlignment="1">
      <alignment horizontal="center" vertical="center" shrinkToFit="1"/>
    </xf>
    <xf numFmtId="0" fontId="23" fillId="2" borderId="6" xfId="1" applyFont="1" applyFill="1" applyBorder="1" applyAlignment="1">
      <alignment horizontal="center" vertical="center" shrinkToFit="1"/>
    </xf>
    <xf numFmtId="0" fontId="23" fillId="2" borderId="28" xfId="1" applyFont="1" applyFill="1" applyBorder="1" applyAlignment="1">
      <alignment horizontal="center" vertical="center" shrinkToFit="1"/>
    </xf>
    <xf numFmtId="0" fontId="24" fillId="2" borderId="20" xfId="1" applyFont="1" applyFill="1" applyBorder="1" applyAlignment="1">
      <alignment horizontal="center" vertical="center" wrapText="1" shrinkToFit="1"/>
    </xf>
    <xf numFmtId="0" fontId="24" fillId="2" borderId="24" xfId="1" applyFont="1" applyFill="1" applyBorder="1" applyAlignment="1">
      <alignment horizontal="center" vertical="center" shrinkToFit="1"/>
    </xf>
    <xf numFmtId="0" fontId="23" fillId="2" borderId="21" xfId="1" applyFont="1" applyFill="1" applyBorder="1" applyAlignment="1">
      <alignment horizontal="center" vertical="center" shrinkToFit="1"/>
    </xf>
    <xf numFmtId="0" fontId="23" fillId="2" borderId="22" xfId="1" applyFont="1" applyFill="1" applyBorder="1" applyAlignment="1">
      <alignment horizontal="center" vertical="center" shrinkToFit="1"/>
    </xf>
    <xf numFmtId="0" fontId="23" fillId="2" borderId="23" xfId="1" applyFont="1" applyFill="1" applyBorder="1" applyAlignment="1">
      <alignment horizontal="center" vertical="center" shrinkToFit="1"/>
    </xf>
    <xf numFmtId="0" fontId="23" fillId="2" borderId="25" xfId="1" applyFont="1" applyFill="1" applyBorder="1" applyAlignment="1">
      <alignment horizontal="center" vertical="center" shrinkToFit="1"/>
    </xf>
    <xf numFmtId="0" fontId="23" fillId="2" borderId="29" xfId="1" applyFont="1" applyFill="1" applyBorder="1" applyAlignment="1">
      <alignment horizontal="center" vertical="center" shrinkToFit="1"/>
    </xf>
    <xf numFmtId="0" fontId="25" fillId="2" borderId="14" xfId="1" applyFont="1" applyFill="1" applyBorder="1" applyAlignment="1">
      <alignment horizontal="center" vertical="center" shrinkToFit="1"/>
    </xf>
    <xf numFmtId="0" fontId="25" fillId="2" borderId="15" xfId="1" applyFont="1" applyFill="1" applyBorder="1" applyAlignment="1">
      <alignment horizontal="center" vertical="center" shrinkToFit="1"/>
    </xf>
    <xf numFmtId="0" fontId="23" fillId="2" borderId="6" xfId="1" applyFont="1" applyFill="1" applyBorder="1" applyAlignment="1">
      <alignment horizontal="center" vertical="center" wrapText="1" shrinkToFit="1"/>
    </xf>
    <xf numFmtId="0" fontId="23" fillId="2" borderId="26" xfId="1" applyFont="1" applyFill="1" applyBorder="1" applyAlignment="1">
      <alignment horizontal="center" vertical="center" wrapText="1" shrinkToFit="1"/>
    </xf>
    <xf numFmtId="0" fontId="23" fillId="2" borderId="30" xfId="1" applyFont="1" applyFill="1" applyBorder="1" applyAlignment="1">
      <alignment horizontal="center" vertical="center" shrinkToFit="1"/>
    </xf>
    <xf numFmtId="0" fontId="22" fillId="2" borderId="6" xfId="1" applyFont="1" applyFill="1" applyBorder="1" applyAlignment="1">
      <alignment horizontal="center" vertical="center" shrinkToFit="1"/>
    </xf>
    <xf numFmtId="0" fontId="22" fillId="2" borderId="7" xfId="1" applyFont="1" applyFill="1" applyBorder="1" applyAlignment="1">
      <alignment horizontal="center" vertical="center" shrinkToFit="1"/>
    </xf>
    <xf numFmtId="0" fontId="30" fillId="0" borderId="16" xfId="1" applyFont="1" applyBorder="1" applyAlignment="1">
      <alignment horizontal="center" vertical="center" shrinkToFit="1"/>
    </xf>
    <xf numFmtId="0" fontId="30" fillId="0" borderId="17" xfId="1" applyFont="1" applyBorder="1" applyAlignment="1">
      <alignment horizontal="center" vertical="center" shrinkToFit="1"/>
    </xf>
    <xf numFmtId="0" fontId="25" fillId="0" borderId="27" xfId="1" applyFont="1" applyBorder="1" applyAlignment="1">
      <alignment horizontal="center" vertical="center" shrinkToFit="1"/>
    </xf>
    <xf numFmtId="0" fontId="25" fillId="0" borderId="42" xfId="1" applyFont="1" applyBorder="1" applyAlignment="1">
      <alignment horizontal="center" vertical="center" shrinkToFit="1"/>
    </xf>
    <xf numFmtId="0" fontId="14" fillId="0" borderId="32" xfId="1" applyFont="1" applyBorder="1" applyAlignment="1">
      <alignment horizontal="center" vertical="center" shrinkToFit="1"/>
    </xf>
    <xf numFmtId="0" fontId="14" fillId="0" borderId="6" xfId="1" applyFont="1" applyBorder="1" applyAlignment="1">
      <alignment horizontal="center" vertical="center" shrinkToFit="1"/>
    </xf>
    <xf numFmtId="0" fontId="14" fillId="0" borderId="33" xfId="1" applyNumberFormat="1" applyFont="1" applyFill="1" applyBorder="1" applyAlignment="1" applyProtection="1">
      <alignment horizontal="center" vertical="center" shrinkToFit="1"/>
    </xf>
    <xf numFmtId="0" fontId="14" fillId="0" borderId="25" xfId="1" applyNumberFormat="1" applyFont="1" applyFill="1" applyBorder="1" applyAlignment="1" applyProtection="1">
      <alignment horizontal="center" vertical="center" shrinkToFit="1"/>
    </xf>
    <xf numFmtId="0" fontId="14" fillId="0" borderId="33" xfId="1" applyNumberFormat="1" applyFont="1" applyBorder="1" applyAlignment="1">
      <alignment horizontal="center" vertical="center" shrinkToFit="1"/>
    </xf>
    <xf numFmtId="0" fontId="14" fillId="0" borderId="25" xfId="1" applyNumberFormat="1" applyFont="1" applyBorder="1" applyAlignment="1">
      <alignment horizontal="center" vertical="center" shrinkToFit="1"/>
    </xf>
    <xf numFmtId="9" fontId="25" fillId="0" borderId="16" xfId="1" applyNumberFormat="1" applyFont="1" applyBorder="1" applyAlignment="1">
      <alignment horizontal="center" vertical="center" wrapText="1" shrinkToFit="1"/>
    </xf>
    <xf numFmtId="9" fontId="25" fillId="0" borderId="16" xfId="1" applyNumberFormat="1" applyFont="1" applyBorder="1" applyAlignment="1">
      <alignment horizontal="center" vertical="center" shrinkToFit="1"/>
    </xf>
    <xf numFmtId="0" fontId="25" fillId="2" borderId="43" xfId="1" applyFont="1" applyFill="1" applyBorder="1" applyAlignment="1">
      <alignment horizontal="center" vertical="center" shrinkToFit="1"/>
    </xf>
    <xf numFmtId="0" fontId="25" fillId="2" borderId="44" xfId="1" applyFont="1" applyFill="1" applyBorder="1" applyAlignment="1">
      <alignment horizontal="center" vertical="center" shrinkToFit="1"/>
    </xf>
    <xf numFmtId="0" fontId="25" fillId="2" borderId="45" xfId="1" applyFont="1" applyFill="1" applyBorder="1" applyAlignment="1">
      <alignment horizontal="center" vertical="center" shrinkToFit="1"/>
    </xf>
    <xf numFmtId="0" fontId="25" fillId="2" borderId="46" xfId="1" applyFont="1" applyFill="1" applyBorder="1" applyAlignment="1">
      <alignment horizontal="center" vertical="center" shrinkToFit="1"/>
    </xf>
    <xf numFmtId="0" fontId="14" fillId="0" borderId="25" xfId="1" applyFont="1" applyBorder="1" applyAlignment="1">
      <alignment horizontal="center" vertical="center" shrinkToFit="1"/>
    </xf>
    <xf numFmtId="0" fontId="31" fillId="0" borderId="25" xfId="1" applyNumberFormat="1" applyFont="1" applyFill="1" applyBorder="1" applyAlignment="1" applyProtection="1">
      <alignment horizontal="center" vertical="center" shrinkToFit="1"/>
    </xf>
    <xf numFmtId="0" fontId="31" fillId="0" borderId="6" xfId="1" applyNumberFormat="1" applyFont="1" applyFill="1" applyBorder="1" applyAlignment="1" applyProtection="1">
      <alignment horizontal="center" vertical="center" shrinkToFit="1"/>
    </xf>
    <xf numFmtId="0" fontId="37" fillId="7" borderId="0" xfId="1" applyNumberFormat="1" applyFont="1" applyFill="1" applyBorder="1" applyAlignment="1">
      <alignment horizontal="left" vertical="center"/>
    </xf>
    <xf numFmtId="0" fontId="38" fillId="0" borderId="1" xfId="1" applyFont="1" applyFill="1" applyBorder="1" applyAlignment="1">
      <alignment horizontal="left" vertical="center"/>
    </xf>
    <xf numFmtId="0" fontId="8" fillId="8" borderId="50" xfId="1" applyFont="1" applyFill="1" applyBorder="1" applyAlignment="1">
      <alignment horizontal="center" vertical="center"/>
    </xf>
    <xf numFmtId="0" fontId="33" fillId="0" borderId="13" xfId="1" applyFont="1" applyBorder="1" applyAlignment="1">
      <alignment horizontal="center" vertical="center" wrapText="1" shrinkToFit="1"/>
    </xf>
    <xf numFmtId="0" fontId="33" fillId="0" borderId="17" xfId="1" applyFont="1" applyBorder="1" applyAlignment="1">
      <alignment horizontal="center" vertical="center" shrinkToFit="1"/>
    </xf>
    <xf numFmtId="0" fontId="33" fillId="0" borderId="14" xfId="1" applyFont="1" applyBorder="1" applyAlignment="1">
      <alignment horizontal="center" vertical="center"/>
    </xf>
    <xf numFmtId="0" fontId="39" fillId="0" borderId="14" xfId="1" applyFont="1" applyBorder="1" applyAlignment="1">
      <alignment horizontal="center" vertical="center" wrapText="1"/>
    </xf>
    <xf numFmtId="0" fontId="39" fillId="0" borderId="18" xfId="1" applyFont="1" applyBorder="1" applyAlignment="1">
      <alignment horizontal="center" vertical="center" wrapText="1"/>
    </xf>
    <xf numFmtId="0" fontId="33" fillId="0" borderId="14" xfId="1" applyFont="1" applyBorder="1" applyAlignment="1">
      <alignment horizontal="center" vertical="center" wrapText="1"/>
    </xf>
    <xf numFmtId="0" fontId="33" fillId="0" borderId="18" xfId="1" applyFont="1" applyBorder="1" applyAlignment="1">
      <alignment horizontal="center" vertical="center"/>
    </xf>
    <xf numFmtId="0" fontId="33" fillId="0" borderId="18" xfId="1" applyFont="1" applyBorder="1" applyAlignment="1">
      <alignment horizontal="center" vertical="center" wrapText="1"/>
    </xf>
    <xf numFmtId="0" fontId="33" fillId="0" borderId="42" xfId="1" applyFont="1" applyBorder="1" applyAlignment="1">
      <alignment horizontal="center" vertical="center" wrapText="1" shrinkToFit="1"/>
    </xf>
    <xf numFmtId="0" fontId="33" fillId="0" borderId="16" xfId="1" applyFont="1" applyBorder="1" applyAlignment="1">
      <alignment horizontal="center" vertical="center" shrinkToFit="1"/>
    </xf>
    <xf numFmtId="0" fontId="39" fillId="0" borderId="36" xfId="1" applyFont="1" applyBorder="1" applyAlignment="1">
      <alignment horizontal="center" vertical="center" wrapText="1"/>
    </xf>
    <xf numFmtId="0" fontId="39" fillId="0" borderId="6" xfId="1" applyFont="1" applyBorder="1" applyAlignment="1">
      <alignment horizontal="center" vertical="center" wrapText="1"/>
    </xf>
    <xf numFmtId="0" fontId="33" fillId="0" borderId="36" xfId="1" applyFont="1" applyBorder="1" applyAlignment="1">
      <alignment horizontal="center" vertical="center" wrapText="1"/>
    </xf>
    <xf numFmtId="0" fontId="33" fillId="0" borderId="6" xfId="1" applyFont="1" applyBorder="1" applyAlignment="1">
      <alignment horizontal="center" vertical="center" wrapText="1"/>
    </xf>
    <xf numFmtId="0" fontId="42" fillId="9" borderId="0" xfId="3" applyFont="1" applyFill="1" applyBorder="1" applyAlignment="1">
      <alignment horizontal="left"/>
    </xf>
    <xf numFmtId="0" fontId="43" fillId="0" borderId="0" xfId="3" applyFont="1" applyFill="1" applyBorder="1" applyAlignment="1">
      <alignment horizontal="left" vertical="center"/>
    </xf>
    <xf numFmtId="0" fontId="43" fillId="0" borderId="0" xfId="1" applyFont="1" applyFill="1" applyAlignment="1">
      <alignment horizontal="left" vertical="center"/>
    </xf>
    <xf numFmtId="0" fontId="32" fillId="0" borderId="49" xfId="1" applyFont="1" applyBorder="1" applyAlignment="1">
      <alignment horizontal="center" vertical="center" wrapText="1"/>
    </xf>
    <xf numFmtId="0" fontId="32" fillId="0" borderId="54" xfId="1" applyFont="1" applyBorder="1" applyAlignment="1">
      <alignment horizontal="center" vertical="center" wrapText="1"/>
    </xf>
    <xf numFmtId="0" fontId="32" fillId="0" borderId="51" xfId="1" applyFont="1" applyBorder="1" applyAlignment="1">
      <alignment horizontal="center" vertical="center"/>
    </xf>
    <xf numFmtId="0" fontId="32" fillId="0" borderId="21" xfId="1" applyFont="1" applyBorder="1" applyAlignment="1">
      <alignment horizontal="center" vertical="center"/>
    </xf>
    <xf numFmtId="0" fontId="32" fillId="0" borderId="23" xfId="1" applyFont="1" applyBorder="1" applyAlignment="1">
      <alignment horizontal="center" vertical="center"/>
    </xf>
    <xf numFmtId="0" fontId="32" fillId="0" borderId="43" xfId="1" applyFont="1" applyBorder="1" applyAlignment="1">
      <alignment horizontal="center" vertical="center" wrapText="1"/>
    </xf>
    <xf numFmtId="0" fontId="32" fillId="0" borderId="52" xfId="1" applyFont="1" applyBorder="1" applyAlignment="1">
      <alignment horizontal="center" vertical="center" wrapText="1"/>
    </xf>
    <xf numFmtId="0" fontId="32" fillId="0" borderId="53" xfId="1" applyFont="1" applyBorder="1" applyAlignment="1">
      <alignment horizontal="center" vertical="center" wrapText="1"/>
    </xf>
    <xf numFmtId="0" fontId="32" fillId="0" borderId="57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32" fillId="0" borderId="58" xfId="1" applyFont="1" applyBorder="1" applyAlignment="1">
      <alignment horizontal="center" vertical="center" wrapText="1"/>
    </xf>
    <xf numFmtId="0" fontId="32" fillId="0" borderId="14" xfId="1" applyFont="1" applyBorder="1" applyAlignment="1">
      <alignment horizontal="center" vertical="center"/>
    </xf>
    <xf numFmtId="0" fontId="32" fillId="0" borderId="55" xfId="1" applyFont="1" applyBorder="1" applyAlignment="1">
      <alignment horizontal="center" vertical="center"/>
    </xf>
    <xf numFmtId="0" fontId="32" fillId="0" borderId="56" xfId="1" applyFont="1" applyBorder="1" applyAlignment="1">
      <alignment horizontal="center" vertical="center"/>
    </xf>
    <xf numFmtId="0" fontId="32" fillId="0" borderId="41" xfId="1" applyFont="1" applyBorder="1" applyAlignment="1">
      <alignment horizontal="center" vertical="center"/>
    </xf>
    <xf numFmtId="0" fontId="32" fillId="0" borderId="18" xfId="1" applyFont="1" applyBorder="1" applyAlignment="1">
      <alignment horizontal="center" vertical="center"/>
    </xf>
    <xf numFmtId="0" fontId="14" fillId="10" borderId="6" xfId="1" applyFont="1" applyFill="1" applyBorder="1" applyAlignment="1">
      <alignment horizontal="center" vertical="center" shrinkToFit="1"/>
    </xf>
    <xf numFmtId="0" fontId="14" fillId="10" borderId="26" xfId="1" applyFont="1" applyFill="1" applyBorder="1" applyAlignment="1">
      <alignment horizontal="center" vertical="center" shrinkToFit="1"/>
    </xf>
    <xf numFmtId="0" fontId="14" fillId="10" borderId="25" xfId="1" applyFont="1" applyFill="1" applyBorder="1" applyAlignment="1">
      <alignment horizontal="center" vertical="center" shrinkToFit="1"/>
    </xf>
    <xf numFmtId="9" fontId="14" fillId="10" borderId="6" xfId="1" applyNumberFormat="1" applyFont="1" applyFill="1" applyBorder="1" applyAlignment="1">
      <alignment horizontal="center" vertical="center" shrinkToFit="1"/>
    </xf>
    <xf numFmtId="9" fontId="14" fillId="10" borderId="26" xfId="1" applyNumberFormat="1" applyFont="1" applyFill="1" applyBorder="1" applyAlignment="1">
      <alignment horizontal="center" vertical="center" shrinkToFit="1"/>
    </xf>
    <xf numFmtId="17" fontId="14" fillId="10" borderId="6" xfId="1" applyNumberFormat="1" applyFont="1" applyFill="1" applyBorder="1" applyAlignment="1">
      <alignment horizontal="center" vertical="center" shrinkToFit="1"/>
    </xf>
    <xf numFmtId="0" fontId="20" fillId="10" borderId="0" xfId="1" applyFont="1" applyFill="1"/>
  </cellXfs>
  <cellStyles count="4">
    <cellStyle name="쉼표 [0] 2" xfId="2" xr:uid="{50235D5D-14D5-4A46-9AD9-CADC12DB0535}"/>
    <cellStyle name="표준" xfId="0" builtinId="0"/>
    <cellStyle name="표준 2" xfId="1" xr:uid="{00000000-0005-0000-0000-000001000000}"/>
    <cellStyle name="표준 4 2 2 2" xfId="3" xr:uid="{81325FE7-7C1A-496C-A210-88FEC31DA1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zoomScaleNormal="100" workbookViewId="0">
      <pane ySplit="4" topLeftCell="A5" activePane="bottomLeft" state="frozen"/>
      <selection pane="bottomLeft" activeCell="E17" sqref="E17"/>
    </sheetView>
  </sheetViews>
  <sheetFormatPr defaultRowHeight="16.5"/>
  <cols>
    <col min="1" max="1" width="17.625" style="1" customWidth="1"/>
    <col min="2" max="5" width="15.25" style="1" customWidth="1"/>
    <col min="6" max="6" width="8.375" style="1" customWidth="1"/>
    <col min="7" max="7" width="20" style="1" customWidth="1"/>
    <col min="8" max="8" width="27.375" style="1" customWidth="1"/>
    <col min="9" max="9" width="31.25" style="1" customWidth="1"/>
    <col min="10" max="16384" width="9" style="1"/>
  </cols>
  <sheetData>
    <row r="1" spans="1:9" s="32" customFormat="1" ht="32.25" thickBot="1">
      <c r="A1" s="204" t="s">
        <v>67</v>
      </c>
      <c r="B1" s="204"/>
      <c r="C1" s="204"/>
      <c r="D1" s="204"/>
      <c r="E1" s="204"/>
      <c r="G1" s="203" t="s">
        <v>70</v>
      </c>
      <c r="H1" s="203"/>
      <c r="I1" s="203"/>
    </row>
    <row r="2" spans="1:9" ht="17.25" customHeight="1" thickBot="1">
      <c r="A2" s="205"/>
      <c r="B2" s="205"/>
      <c r="C2" s="205"/>
      <c r="D2" s="205"/>
      <c r="E2" s="205"/>
      <c r="G2" s="2" t="s">
        <v>0</v>
      </c>
      <c r="H2" s="12" t="s">
        <v>71</v>
      </c>
      <c r="I2" s="13" t="s">
        <v>72</v>
      </c>
    </row>
    <row r="3" spans="1:9" ht="16.5" customHeight="1">
      <c r="A3" s="206" t="s">
        <v>1</v>
      </c>
      <c r="B3" s="208" t="s">
        <v>2</v>
      </c>
      <c r="C3" s="208"/>
      <c r="D3" s="209" t="s">
        <v>3</v>
      </c>
      <c r="E3" s="210"/>
      <c r="G3" s="3" t="s">
        <v>4</v>
      </c>
      <c r="H3" s="10">
        <v>4</v>
      </c>
      <c r="I3" s="4">
        <v>0</v>
      </c>
    </row>
    <row r="4" spans="1:9" ht="24">
      <c r="A4" s="207"/>
      <c r="B4" s="14" t="s">
        <v>68</v>
      </c>
      <c r="C4" s="15" t="s">
        <v>69</v>
      </c>
      <c r="D4" s="14" t="s">
        <v>5</v>
      </c>
      <c r="E4" s="5" t="s">
        <v>69</v>
      </c>
      <c r="G4" s="3" t="s">
        <v>6</v>
      </c>
      <c r="H4" s="10">
        <v>4</v>
      </c>
      <c r="I4" s="4">
        <v>0</v>
      </c>
    </row>
    <row r="5" spans="1:9">
      <c r="A5" s="19" t="s">
        <v>7</v>
      </c>
      <c r="B5" s="17">
        <v>63</v>
      </c>
      <c r="C5" s="18">
        <v>31.5</v>
      </c>
      <c r="D5" s="17">
        <v>63</v>
      </c>
      <c r="E5" s="22">
        <v>31.5</v>
      </c>
      <c r="G5" s="3" t="s">
        <v>8</v>
      </c>
      <c r="H5" s="10">
        <v>4</v>
      </c>
      <c r="I5" s="4">
        <v>0</v>
      </c>
    </row>
    <row r="6" spans="1:9">
      <c r="A6" s="19" t="s">
        <v>73</v>
      </c>
      <c r="B6" s="17">
        <v>15</v>
      </c>
      <c r="C6" s="18">
        <v>6.5</v>
      </c>
      <c r="D6" s="17">
        <v>15</v>
      </c>
      <c r="E6" s="22">
        <v>7.5</v>
      </c>
      <c r="G6" s="3" t="s">
        <v>10</v>
      </c>
      <c r="H6" s="10">
        <v>4</v>
      </c>
      <c r="I6" s="4">
        <v>1</v>
      </c>
    </row>
    <row r="7" spans="1:9">
      <c r="A7" s="20" t="s">
        <v>9</v>
      </c>
      <c r="B7" s="16">
        <v>78</v>
      </c>
      <c r="C7" s="16">
        <v>39</v>
      </c>
      <c r="D7" s="16">
        <v>78</v>
      </c>
      <c r="E7" s="21">
        <v>39</v>
      </c>
      <c r="G7" s="3" t="s">
        <v>12</v>
      </c>
      <c r="H7" s="10">
        <v>8</v>
      </c>
      <c r="I7" s="4">
        <v>0</v>
      </c>
    </row>
    <row r="8" spans="1:9">
      <c r="A8" s="19" t="s">
        <v>11</v>
      </c>
      <c r="B8" s="17">
        <v>60</v>
      </c>
      <c r="C8" s="18">
        <v>30</v>
      </c>
      <c r="D8" s="17">
        <v>60</v>
      </c>
      <c r="E8" s="22">
        <v>27</v>
      </c>
      <c r="G8" s="3" t="s">
        <v>14</v>
      </c>
      <c r="H8" s="10">
        <v>4</v>
      </c>
      <c r="I8" s="4">
        <v>0</v>
      </c>
    </row>
    <row r="9" spans="1:9">
      <c r="A9" s="19" t="s">
        <v>13</v>
      </c>
      <c r="B9" s="17">
        <v>46</v>
      </c>
      <c r="C9" s="18">
        <v>23</v>
      </c>
      <c r="D9" s="17">
        <v>46</v>
      </c>
      <c r="E9" s="22">
        <v>22</v>
      </c>
      <c r="G9" s="3" t="s">
        <v>16</v>
      </c>
      <c r="H9" s="10">
        <v>2</v>
      </c>
      <c r="I9" s="4">
        <v>1</v>
      </c>
    </row>
    <row r="10" spans="1:9" ht="17.25" thickBot="1">
      <c r="A10" s="19" t="s">
        <v>15</v>
      </c>
      <c r="B10" s="17">
        <v>40</v>
      </c>
      <c r="C10" s="18">
        <v>20</v>
      </c>
      <c r="D10" s="17">
        <v>40</v>
      </c>
      <c r="E10" s="22">
        <v>19</v>
      </c>
      <c r="G10" s="6" t="s">
        <v>18</v>
      </c>
      <c r="H10" s="11">
        <f>SUM(H3:H9)</f>
        <v>30</v>
      </c>
      <c r="I10" s="7">
        <f>SUM(I3:I9)</f>
        <v>2</v>
      </c>
    </row>
    <row r="11" spans="1:9">
      <c r="A11" s="19" t="s">
        <v>17</v>
      </c>
      <c r="B11" s="17">
        <v>30</v>
      </c>
      <c r="C11" s="18">
        <v>14</v>
      </c>
      <c r="D11" s="17">
        <v>30</v>
      </c>
      <c r="E11" s="22">
        <v>12</v>
      </c>
    </row>
    <row r="12" spans="1:9">
      <c r="A12" s="19" t="s">
        <v>19</v>
      </c>
      <c r="B12" s="17">
        <v>40</v>
      </c>
      <c r="C12" s="18">
        <v>20</v>
      </c>
      <c r="D12" s="17">
        <v>40</v>
      </c>
      <c r="E12" s="22">
        <v>20</v>
      </c>
    </row>
    <row r="13" spans="1:9">
      <c r="A13" s="19" t="s">
        <v>20</v>
      </c>
      <c r="B13" s="17">
        <v>17</v>
      </c>
      <c r="C13" s="18">
        <v>8.5</v>
      </c>
      <c r="D13" s="17">
        <v>17</v>
      </c>
      <c r="E13" s="22">
        <v>5.5</v>
      </c>
    </row>
    <row r="14" spans="1:9">
      <c r="A14" s="19" t="s">
        <v>21</v>
      </c>
      <c r="B14" s="17">
        <v>30</v>
      </c>
      <c r="C14" s="18">
        <v>14</v>
      </c>
      <c r="D14" s="17">
        <v>30</v>
      </c>
      <c r="E14" s="22">
        <v>14</v>
      </c>
    </row>
    <row r="15" spans="1:9">
      <c r="A15" s="20" t="s">
        <v>22</v>
      </c>
      <c r="B15" s="16">
        <v>263</v>
      </c>
      <c r="C15" s="16">
        <v>129.5</v>
      </c>
      <c r="D15" s="16">
        <v>263</v>
      </c>
      <c r="E15" s="21">
        <v>119.5</v>
      </c>
    </row>
    <row r="16" spans="1:9">
      <c r="A16" s="19" t="s">
        <v>23</v>
      </c>
      <c r="B16" s="17">
        <v>33</v>
      </c>
      <c r="C16" s="18">
        <v>15.5</v>
      </c>
      <c r="D16" s="17">
        <v>33</v>
      </c>
      <c r="E16" s="22">
        <v>13.5</v>
      </c>
    </row>
    <row r="17" spans="1:5">
      <c r="A17" s="19" t="s">
        <v>24</v>
      </c>
      <c r="B17" s="17">
        <v>36</v>
      </c>
      <c r="C17" s="18">
        <v>15</v>
      </c>
      <c r="D17" s="17">
        <v>36</v>
      </c>
      <c r="E17" s="22">
        <v>17</v>
      </c>
    </row>
    <row r="18" spans="1:5">
      <c r="A18" s="19" t="s">
        <v>25</v>
      </c>
      <c r="B18" s="17">
        <v>40</v>
      </c>
      <c r="C18" s="18">
        <v>18</v>
      </c>
      <c r="D18" s="17">
        <v>40</v>
      </c>
      <c r="E18" s="22">
        <v>18</v>
      </c>
    </row>
    <row r="19" spans="1:5">
      <c r="A19" s="19" t="s">
        <v>76</v>
      </c>
      <c r="B19" s="17">
        <v>23</v>
      </c>
      <c r="C19" s="18">
        <v>11.5</v>
      </c>
      <c r="D19" s="17">
        <v>0</v>
      </c>
      <c r="E19" s="22">
        <v>0</v>
      </c>
    </row>
    <row r="20" spans="1:5">
      <c r="A20" s="19" t="s">
        <v>26</v>
      </c>
      <c r="B20" s="17">
        <v>63</v>
      </c>
      <c r="C20" s="18">
        <v>32</v>
      </c>
      <c r="D20" s="17">
        <v>63</v>
      </c>
      <c r="E20" s="22">
        <v>29.5</v>
      </c>
    </row>
    <row r="21" spans="1:5">
      <c r="A21" s="20" t="s">
        <v>27</v>
      </c>
      <c r="B21" s="16">
        <v>132</v>
      </c>
      <c r="C21" s="16">
        <v>61</v>
      </c>
      <c r="D21" s="16">
        <v>172</v>
      </c>
      <c r="E21" s="21">
        <v>78</v>
      </c>
    </row>
    <row r="22" spans="1:5">
      <c r="A22" s="19" t="s">
        <v>28</v>
      </c>
      <c r="B22" s="17">
        <v>114</v>
      </c>
      <c r="C22" s="18">
        <v>53</v>
      </c>
      <c r="D22" s="17">
        <v>114</v>
      </c>
      <c r="E22" s="22">
        <v>54</v>
      </c>
    </row>
    <row r="23" spans="1:5">
      <c r="A23" s="20" t="s">
        <v>29</v>
      </c>
      <c r="B23" s="16">
        <v>114</v>
      </c>
      <c r="C23" s="16">
        <v>53</v>
      </c>
      <c r="D23" s="16">
        <v>114</v>
      </c>
      <c r="E23" s="21">
        <v>54</v>
      </c>
    </row>
    <row r="24" spans="1:5">
      <c r="A24" s="19" t="s">
        <v>30</v>
      </c>
      <c r="B24" s="17">
        <v>40</v>
      </c>
      <c r="C24" s="18">
        <v>19</v>
      </c>
      <c r="D24" s="17">
        <v>40</v>
      </c>
      <c r="E24" s="22">
        <v>19</v>
      </c>
    </row>
    <row r="25" spans="1:5">
      <c r="A25" s="19" t="s">
        <v>31</v>
      </c>
      <c r="B25" s="17">
        <v>40</v>
      </c>
      <c r="C25" s="18">
        <v>19</v>
      </c>
      <c r="D25" s="17">
        <v>40</v>
      </c>
      <c r="E25" s="22">
        <v>18</v>
      </c>
    </row>
    <row r="26" spans="1:5">
      <c r="A26" s="19" t="s">
        <v>32</v>
      </c>
      <c r="B26" s="17">
        <v>15</v>
      </c>
      <c r="C26" s="18">
        <v>7.5</v>
      </c>
      <c r="D26" s="17">
        <v>15</v>
      </c>
      <c r="E26" s="22">
        <v>7.5</v>
      </c>
    </row>
    <row r="27" spans="1:5">
      <c r="A27" s="19" t="s">
        <v>33</v>
      </c>
      <c r="B27" s="17">
        <v>84</v>
      </c>
      <c r="C27" s="18">
        <v>41</v>
      </c>
      <c r="D27" s="17">
        <v>84</v>
      </c>
      <c r="E27" s="22">
        <v>33</v>
      </c>
    </row>
    <row r="28" spans="1:5">
      <c r="A28" s="19" t="s">
        <v>34</v>
      </c>
      <c r="B28" s="17">
        <v>68</v>
      </c>
      <c r="C28" s="18">
        <v>34</v>
      </c>
      <c r="D28" s="17">
        <v>68</v>
      </c>
      <c r="E28" s="22">
        <v>33</v>
      </c>
    </row>
    <row r="29" spans="1:5">
      <c r="A29" s="19" t="s">
        <v>35</v>
      </c>
      <c r="B29" s="17">
        <v>22</v>
      </c>
      <c r="C29" s="18">
        <v>11</v>
      </c>
      <c r="D29" s="17">
        <v>22</v>
      </c>
      <c r="E29" s="22">
        <v>9</v>
      </c>
    </row>
    <row r="30" spans="1:5">
      <c r="A30" s="19" t="s">
        <v>36</v>
      </c>
      <c r="B30" s="17">
        <v>50</v>
      </c>
      <c r="C30" s="18">
        <v>23</v>
      </c>
      <c r="D30" s="17">
        <v>50</v>
      </c>
      <c r="E30" s="22">
        <v>23</v>
      </c>
    </row>
    <row r="31" spans="1:5">
      <c r="A31" s="19" t="s">
        <v>37</v>
      </c>
      <c r="B31" s="17">
        <v>25</v>
      </c>
      <c r="C31" s="18">
        <v>11.5</v>
      </c>
      <c r="D31" s="17">
        <v>25</v>
      </c>
      <c r="E31" s="22">
        <v>11.5</v>
      </c>
    </row>
    <row r="32" spans="1:5">
      <c r="A32" s="19" t="s">
        <v>38</v>
      </c>
      <c r="B32" s="17">
        <v>50</v>
      </c>
      <c r="C32" s="18">
        <v>21</v>
      </c>
      <c r="D32" s="17">
        <v>50</v>
      </c>
      <c r="E32" s="22">
        <v>18</v>
      </c>
    </row>
    <row r="33" spans="1:5">
      <c r="A33" s="19" t="s">
        <v>39</v>
      </c>
      <c r="B33" s="17">
        <v>15</v>
      </c>
      <c r="C33" s="18">
        <v>7.5</v>
      </c>
      <c r="D33" s="17">
        <v>15</v>
      </c>
      <c r="E33" s="22">
        <v>6.5</v>
      </c>
    </row>
    <row r="34" spans="1:5">
      <c r="A34" s="20" t="s">
        <v>40</v>
      </c>
      <c r="B34" s="16">
        <v>409</v>
      </c>
      <c r="C34" s="16">
        <v>196</v>
      </c>
      <c r="D34" s="16">
        <v>409</v>
      </c>
      <c r="E34" s="21">
        <v>180</v>
      </c>
    </row>
    <row r="35" spans="1:5">
      <c r="A35" s="19" t="s">
        <v>41</v>
      </c>
      <c r="B35" s="17">
        <v>120</v>
      </c>
      <c r="C35" s="18">
        <v>49</v>
      </c>
      <c r="D35" s="17">
        <v>120</v>
      </c>
      <c r="E35" s="22">
        <v>27</v>
      </c>
    </row>
    <row r="36" spans="1:5">
      <c r="A36" s="19" t="s">
        <v>42</v>
      </c>
      <c r="B36" s="17">
        <v>84</v>
      </c>
      <c r="C36" s="18">
        <v>42</v>
      </c>
      <c r="D36" s="17">
        <v>84</v>
      </c>
      <c r="E36" s="22">
        <v>28</v>
      </c>
    </row>
    <row r="37" spans="1:5">
      <c r="A37" s="19" t="s">
        <v>43</v>
      </c>
      <c r="B37" s="17">
        <v>66</v>
      </c>
      <c r="C37" s="18">
        <v>33</v>
      </c>
      <c r="D37" s="17">
        <v>66</v>
      </c>
      <c r="E37" s="22">
        <v>32</v>
      </c>
    </row>
    <row r="38" spans="1:5">
      <c r="A38" s="20" t="s">
        <v>44</v>
      </c>
      <c r="B38" s="16">
        <v>270</v>
      </c>
      <c r="C38" s="16">
        <v>124</v>
      </c>
      <c r="D38" s="16">
        <v>270</v>
      </c>
      <c r="E38" s="21">
        <v>87</v>
      </c>
    </row>
    <row r="39" spans="1:5">
      <c r="A39" s="19" t="s">
        <v>45</v>
      </c>
      <c r="B39" s="17">
        <v>42</v>
      </c>
      <c r="C39" s="18">
        <v>21</v>
      </c>
      <c r="D39" s="17">
        <v>42</v>
      </c>
      <c r="E39" s="22">
        <v>21</v>
      </c>
    </row>
    <row r="40" spans="1:5">
      <c r="A40" s="19" t="s">
        <v>46</v>
      </c>
      <c r="B40" s="17">
        <v>40</v>
      </c>
      <c r="C40" s="18">
        <v>20</v>
      </c>
      <c r="D40" s="17">
        <v>40</v>
      </c>
      <c r="E40" s="22">
        <v>20</v>
      </c>
    </row>
    <row r="41" spans="1:5">
      <c r="A41" s="19" t="s">
        <v>47</v>
      </c>
      <c r="B41" s="17">
        <v>54</v>
      </c>
      <c r="C41" s="18">
        <v>27</v>
      </c>
      <c r="D41" s="17">
        <v>54</v>
      </c>
      <c r="E41" s="22">
        <v>27</v>
      </c>
    </row>
    <row r="42" spans="1:5">
      <c r="A42" s="19" t="s">
        <v>48</v>
      </c>
      <c r="B42" s="17">
        <v>37</v>
      </c>
      <c r="C42" s="18">
        <v>17.5</v>
      </c>
      <c r="D42" s="17">
        <v>37</v>
      </c>
      <c r="E42" s="22">
        <v>18.5</v>
      </c>
    </row>
    <row r="43" spans="1:5">
      <c r="A43" s="20" t="s">
        <v>49</v>
      </c>
      <c r="B43" s="16">
        <v>173</v>
      </c>
      <c r="C43" s="16">
        <v>85.5</v>
      </c>
      <c r="D43" s="16">
        <v>173</v>
      </c>
      <c r="E43" s="21">
        <v>86.5</v>
      </c>
    </row>
    <row r="44" spans="1:5">
      <c r="A44" s="19" t="s">
        <v>50</v>
      </c>
      <c r="B44" s="17">
        <v>162</v>
      </c>
      <c r="C44" s="18">
        <v>30</v>
      </c>
      <c r="D44" s="17">
        <v>162</v>
      </c>
      <c r="E44" s="22">
        <v>64</v>
      </c>
    </row>
    <row r="45" spans="1:5">
      <c r="A45" s="19" t="s">
        <v>51</v>
      </c>
      <c r="B45" s="17">
        <v>85</v>
      </c>
      <c r="C45" s="18">
        <v>39.5</v>
      </c>
      <c r="D45" s="17">
        <v>85</v>
      </c>
      <c r="E45" s="22">
        <v>36.5</v>
      </c>
    </row>
    <row r="46" spans="1:5">
      <c r="A46" s="19" t="s">
        <v>52</v>
      </c>
      <c r="B46" s="17">
        <v>52</v>
      </c>
      <c r="C46" s="18">
        <v>26</v>
      </c>
      <c r="D46" s="17">
        <v>52</v>
      </c>
      <c r="E46" s="22">
        <v>26</v>
      </c>
    </row>
    <row r="47" spans="1:5">
      <c r="A47" s="19" t="s">
        <v>53</v>
      </c>
      <c r="B47" s="17">
        <v>67</v>
      </c>
      <c r="C47" s="18">
        <v>14.5</v>
      </c>
      <c r="D47" s="17">
        <v>67</v>
      </c>
      <c r="E47" s="22">
        <v>19.5</v>
      </c>
    </row>
    <row r="48" spans="1:5">
      <c r="A48" s="19" t="s">
        <v>54</v>
      </c>
      <c r="B48" s="17">
        <v>100</v>
      </c>
      <c r="C48" s="18">
        <v>49</v>
      </c>
      <c r="D48" s="17">
        <v>55</v>
      </c>
      <c r="E48" s="22">
        <v>24.5</v>
      </c>
    </row>
    <row r="49" spans="1:7">
      <c r="A49" s="19" t="s">
        <v>55</v>
      </c>
      <c r="B49" s="17">
        <v>29</v>
      </c>
      <c r="C49" s="18">
        <v>14.5</v>
      </c>
      <c r="D49" s="17">
        <v>29</v>
      </c>
      <c r="E49" s="22">
        <v>14.5</v>
      </c>
    </row>
    <row r="50" spans="1:7">
      <c r="A50" s="19" t="s">
        <v>56</v>
      </c>
      <c r="B50" s="17">
        <v>29</v>
      </c>
      <c r="C50" s="18">
        <v>13.5</v>
      </c>
      <c r="D50" s="17">
        <v>29</v>
      </c>
      <c r="E50" s="22">
        <v>12.5</v>
      </c>
    </row>
    <row r="51" spans="1:7">
      <c r="A51" s="19" t="s">
        <v>57</v>
      </c>
      <c r="B51" s="17">
        <v>66</v>
      </c>
      <c r="C51" s="18">
        <v>23</v>
      </c>
      <c r="D51" s="17">
        <v>66</v>
      </c>
      <c r="E51" s="22">
        <v>32</v>
      </c>
    </row>
    <row r="52" spans="1:7">
      <c r="A52" s="19" t="s">
        <v>75</v>
      </c>
      <c r="B52" s="17">
        <v>40</v>
      </c>
      <c r="C52" s="18">
        <v>13</v>
      </c>
      <c r="D52" s="17">
        <v>40</v>
      </c>
      <c r="E52" s="22">
        <v>17</v>
      </c>
    </row>
    <row r="53" spans="1:7">
      <c r="A53" s="20" t="s">
        <v>58</v>
      </c>
      <c r="B53" s="16">
        <v>630</v>
      </c>
      <c r="C53" s="16">
        <v>225</v>
      </c>
      <c r="D53" s="16">
        <v>585</v>
      </c>
      <c r="E53" s="21">
        <v>249</v>
      </c>
      <c r="F53" s="8"/>
      <c r="G53" s="8"/>
    </row>
    <row r="54" spans="1:7">
      <c r="A54" s="19" t="s">
        <v>77</v>
      </c>
      <c r="B54" s="17">
        <v>213</v>
      </c>
      <c r="C54" s="18">
        <v>91.5</v>
      </c>
      <c r="D54" s="17">
        <v>213</v>
      </c>
      <c r="E54" s="22">
        <v>83.5</v>
      </c>
    </row>
    <row r="55" spans="1:7">
      <c r="A55" s="19" t="s">
        <v>78</v>
      </c>
      <c r="B55" s="17">
        <v>40</v>
      </c>
      <c r="C55" s="18">
        <v>19</v>
      </c>
      <c r="D55" s="17">
        <v>0</v>
      </c>
      <c r="E55" s="22">
        <v>0</v>
      </c>
    </row>
    <row r="56" spans="1:7">
      <c r="A56" s="20" t="s">
        <v>74</v>
      </c>
      <c r="B56" s="16">
        <v>253</v>
      </c>
      <c r="C56" s="16">
        <v>110.5</v>
      </c>
      <c r="D56" s="16">
        <v>213</v>
      </c>
      <c r="E56" s="27">
        <v>83.5</v>
      </c>
    </row>
    <row r="57" spans="1:7">
      <c r="A57" s="28" t="s">
        <v>59</v>
      </c>
      <c r="B57" s="29">
        <v>15</v>
      </c>
      <c r="C57" s="30">
        <v>7.5</v>
      </c>
      <c r="D57" s="29">
        <v>15</v>
      </c>
      <c r="E57" s="31">
        <v>7.5</v>
      </c>
    </row>
    <row r="58" spans="1:7">
      <c r="A58" s="28" t="s">
        <v>60</v>
      </c>
      <c r="B58" s="29">
        <v>40</v>
      </c>
      <c r="C58" s="30">
        <v>20</v>
      </c>
      <c r="D58" s="29">
        <v>40</v>
      </c>
      <c r="E58" s="31">
        <v>20</v>
      </c>
    </row>
    <row r="59" spans="1:7">
      <c r="A59" s="20" t="s">
        <v>61</v>
      </c>
      <c r="B59" s="16">
        <v>55</v>
      </c>
      <c r="C59" s="16">
        <v>27.5</v>
      </c>
      <c r="D59" s="16">
        <v>55</v>
      </c>
      <c r="E59" s="21">
        <v>27.5</v>
      </c>
    </row>
    <row r="60" spans="1:7">
      <c r="A60" s="19" t="s">
        <v>62</v>
      </c>
      <c r="B60" s="17">
        <v>1</v>
      </c>
      <c r="C60" s="18">
        <v>1</v>
      </c>
      <c r="D60" s="17">
        <v>1</v>
      </c>
      <c r="E60" s="22">
        <v>0</v>
      </c>
    </row>
    <row r="61" spans="1:7">
      <c r="A61" s="19" t="s">
        <v>63</v>
      </c>
      <c r="B61" s="17">
        <v>1</v>
      </c>
      <c r="C61" s="18">
        <v>1</v>
      </c>
      <c r="D61" s="17">
        <v>1</v>
      </c>
      <c r="E61" s="22">
        <v>1</v>
      </c>
    </row>
    <row r="62" spans="1:7">
      <c r="A62" s="19" t="s">
        <v>64</v>
      </c>
      <c r="B62" s="17">
        <v>1</v>
      </c>
      <c r="C62" s="18">
        <v>0</v>
      </c>
      <c r="D62" s="17">
        <v>1</v>
      </c>
      <c r="E62" s="22">
        <v>0</v>
      </c>
    </row>
    <row r="63" spans="1:7">
      <c r="A63" s="20" t="s">
        <v>65</v>
      </c>
      <c r="B63" s="16">
        <v>3</v>
      </c>
      <c r="C63" s="16">
        <v>2</v>
      </c>
      <c r="D63" s="16">
        <v>3</v>
      </c>
      <c r="E63" s="21">
        <v>1</v>
      </c>
    </row>
    <row r="64" spans="1:7" ht="17.25" thickBot="1">
      <c r="A64" s="23" t="s">
        <v>66</v>
      </c>
      <c r="B64" s="24">
        <v>2380</v>
      </c>
      <c r="C64" s="24">
        <v>1053</v>
      </c>
      <c r="D64" s="25">
        <v>2335</v>
      </c>
      <c r="E64" s="26">
        <v>1005</v>
      </c>
      <c r="F64" s="9"/>
    </row>
    <row r="65" spans="2:5">
      <c r="B65" s="8"/>
      <c r="C65" s="8"/>
      <c r="D65" s="8"/>
      <c r="E65" s="8"/>
    </row>
  </sheetData>
  <mergeCells count="6">
    <mergeCell ref="G1:I1"/>
    <mergeCell ref="A1:E1"/>
    <mergeCell ref="A2:E2"/>
    <mergeCell ref="A3:A4"/>
    <mergeCell ref="B3:C3"/>
    <mergeCell ref="D3:E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2" orientation="landscape" r:id="rId1"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FB0D9-05A3-4EA0-9537-BD892B74BACF}">
  <dimension ref="A1:N61"/>
  <sheetViews>
    <sheetView tabSelected="1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F12" sqref="F12"/>
    </sheetView>
  </sheetViews>
  <sheetFormatPr defaultRowHeight="16.5"/>
  <cols>
    <col min="1" max="1" width="15.875" style="33" customWidth="1"/>
    <col min="2" max="2" width="23.75" style="33" bestFit="1" customWidth="1"/>
    <col min="3" max="14" width="15.875" style="33" customWidth="1"/>
    <col min="15" max="16384" width="9" style="33"/>
  </cols>
  <sheetData>
    <row r="1" spans="1:14" ht="33.75">
      <c r="A1" s="212" t="s">
        <v>148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</row>
    <row r="2" spans="1:14" ht="11.25" customHeight="1">
      <c r="A2" s="34"/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>
      <c r="A3" s="35" t="s">
        <v>149</v>
      </c>
      <c r="B3" s="35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</row>
    <row r="4" spans="1:14">
      <c r="A4" s="35" t="s">
        <v>150</v>
      </c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</row>
    <row r="5" spans="1:14">
      <c r="A5" s="35" t="s">
        <v>151</v>
      </c>
      <c r="B5" s="35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</row>
    <row r="6" spans="1:14" ht="17.25" thickBot="1">
      <c r="A6" s="35"/>
      <c r="B6" s="35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7" spans="1:14">
      <c r="A7" s="213" t="s">
        <v>79</v>
      </c>
      <c r="B7" s="216" t="s">
        <v>1</v>
      </c>
      <c r="C7" s="219" t="s">
        <v>80</v>
      </c>
      <c r="D7" s="221" t="s">
        <v>81</v>
      </c>
      <c r="E7" s="221"/>
      <c r="F7" s="221"/>
      <c r="G7" s="221"/>
      <c r="H7" s="221"/>
      <c r="I7" s="221"/>
      <c r="J7" s="222"/>
      <c r="K7" s="223" t="s">
        <v>82</v>
      </c>
      <c r="L7" s="216" t="s">
        <v>83</v>
      </c>
      <c r="M7" s="226" t="s">
        <v>84</v>
      </c>
      <c r="N7" s="227"/>
    </row>
    <row r="8" spans="1:14">
      <c r="A8" s="214"/>
      <c r="B8" s="217"/>
      <c r="C8" s="220"/>
      <c r="D8" s="224" t="s">
        <v>85</v>
      </c>
      <c r="E8" s="217"/>
      <c r="F8" s="217" t="s">
        <v>86</v>
      </c>
      <c r="G8" s="217"/>
      <c r="H8" s="217" t="s">
        <v>87</v>
      </c>
      <c r="I8" s="228" t="s">
        <v>88</v>
      </c>
      <c r="J8" s="229" t="s">
        <v>89</v>
      </c>
      <c r="K8" s="224"/>
      <c r="L8" s="217"/>
      <c r="M8" s="231" t="s">
        <v>90</v>
      </c>
      <c r="N8" s="232"/>
    </row>
    <row r="9" spans="1:14">
      <c r="A9" s="215"/>
      <c r="B9" s="218"/>
      <c r="C9" s="220"/>
      <c r="D9" s="37" t="s">
        <v>91</v>
      </c>
      <c r="E9" s="38" t="s">
        <v>92</v>
      </c>
      <c r="F9" s="38" t="s">
        <v>93</v>
      </c>
      <c r="G9" s="38" t="s">
        <v>94</v>
      </c>
      <c r="H9" s="218"/>
      <c r="I9" s="218"/>
      <c r="J9" s="230"/>
      <c r="K9" s="225"/>
      <c r="L9" s="218"/>
      <c r="M9" s="39" t="s">
        <v>96</v>
      </c>
      <c r="N9" s="39" t="s">
        <v>152</v>
      </c>
    </row>
    <row r="10" spans="1:14">
      <c r="A10" s="211" t="s">
        <v>97</v>
      </c>
      <c r="B10" s="40" t="s">
        <v>98</v>
      </c>
      <c r="C10" s="41"/>
      <c r="D10" s="42"/>
      <c r="E10" s="43"/>
      <c r="F10" s="44"/>
      <c r="G10" s="44"/>
      <c r="H10" s="44"/>
      <c r="I10" s="44"/>
      <c r="J10" s="45"/>
      <c r="K10" s="46"/>
      <c r="L10" s="47"/>
      <c r="M10" s="48"/>
      <c r="N10" s="49"/>
    </row>
    <row r="11" spans="1:14">
      <c r="A11" s="211"/>
      <c r="B11" s="40" t="s">
        <v>73</v>
      </c>
      <c r="C11" s="41"/>
      <c r="D11" s="50"/>
      <c r="E11" s="44"/>
      <c r="F11" s="43"/>
      <c r="G11" s="43"/>
      <c r="H11" s="44"/>
      <c r="I11" s="44"/>
      <c r="J11" s="45"/>
      <c r="K11" s="51"/>
      <c r="L11" s="52"/>
      <c r="M11" s="43"/>
      <c r="N11" s="49"/>
    </row>
    <row r="12" spans="1:14">
      <c r="A12" s="211" t="s">
        <v>99</v>
      </c>
      <c r="B12" s="48" t="s">
        <v>100</v>
      </c>
      <c r="C12" s="41"/>
      <c r="D12" s="53"/>
      <c r="E12" s="47"/>
      <c r="F12" s="47"/>
      <c r="G12" s="47"/>
      <c r="H12" s="44"/>
      <c r="I12" s="44"/>
      <c r="J12" s="45"/>
      <c r="K12" s="46"/>
      <c r="L12" s="47"/>
      <c r="M12" s="48"/>
      <c r="N12" s="49"/>
    </row>
    <row r="13" spans="1:14">
      <c r="A13" s="211"/>
      <c r="B13" s="48" t="s">
        <v>101</v>
      </c>
      <c r="C13" s="41"/>
      <c r="D13" s="50"/>
      <c r="E13" s="44"/>
      <c r="F13" s="44"/>
      <c r="G13" s="44"/>
      <c r="H13" s="54"/>
      <c r="I13" s="44"/>
      <c r="J13" s="45"/>
      <c r="K13" s="46"/>
      <c r="L13" s="44"/>
      <c r="M13" s="48"/>
      <c r="N13" s="49"/>
    </row>
    <row r="14" spans="1:14">
      <c r="A14" s="211"/>
      <c r="B14" s="48" t="s">
        <v>102</v>
      </c>
      <c r="C14" s="41"/>
      <c r="D14" s="50"/>
      <c r="E14" s="44"/>
      <c r="F14" s="44"/>
      <c r="G14" s="44"/>
      <c r="H14" s="54"/>
      <c r="I14" s="44"/>
      <c r="J14" s="45"/>
      <c r="K14" s="46"/>
      <c r="L14" s="44"/>
      <c r="M14" s="48"/>
      <c r="N14" s="49"/>
    </row>
    <row r="15" spans="1:14">
      <c r="A15" s="211"/>
      <c r="B15" s="48" t="s">
        <v>103</v>
      </c>
      <c r="C15" s="41"/>
      <c r="D15" s="50"/>
      <c r="E15" s="44"/>
      <c r="F15" s="44"/>
      <c r="G15" s="44"/>
      <c r="H15" s="54"/>
      <c r="I15" s="44"/>
      <c r="J15" s="45"/>
      <c r="K15" s="55"/>
      <c r="L15" s="56"/>
      <c r="M15" s="48"/>
      <c r="N15" s="49"/>
    </row>
    <row r="16" spans="1:14">
      <c r="A16" s="211"/>
      <c r="B16" s="48" t="s">
        <v>104</v>
      </c>
      <c r="C16" s="41"/>
      <c r="D16" s="50"/>
      <c r="E16" s="44"/>
      <c r="F16" s="44"/>
      <c r="G16" s="44"/>
      <c r="H16" s="54"/>
      <c r="I16" s="44"/>
      <c r="J16" s="45"/>
      <c r="K16" s="55"/>
      <c r="L16" s="48"/>
      <c r="M16" s="48"/>
      <c r="N16" s="49"/>
    </row>
    <row r="17" spans="1:14">
      <c r="A17" s="211"/>
      <c r="B17" s="48" t="s">
        <v>105</v>
      </c>
      <c r="C17" s="41"/>
      <c r="D17" s="50"/>
      <c r="E17" s="44"/>
      <c r="F17" s="44"/>
      <c r="G17" s="44"/>
      <c r="H17" s="44"/>
      <c r="I17" s="44"/>
      <c r="J17" s="45"/>
      <c r="K17" s="55"/>
      <c r="L17" s="48"/>
      <c r="M17" s="48"/>
      <c r="N17" s="49"/>
    </row>
    <row r="18" spans="1:14">
      <c r="A18" s="211"/>
      <c r="B18" s="48" t="s">
        <v>106</v>
      </c>
      <c r="C18" s="41"/>
      <c r="D18" s="50"/>
      <c r="E18" s="44"/>
      <c r="F18" s="44"/>
      <c r="G18" s="44"/>
      <c r="H18" s="44"/>
      <c r="I18" s="44"/>
      <c r="J18" s="45"/>
      <c r="K18" s="55"/>
      <c r="L18" s="48"/>
      <c r="M18" s="48"/>
      <c r="N18" s="49"/>
    </row>
    <row r="19" spans="1:14">
      <c r="A19" s="211" t="s">
        <v>107</v>
      </c>
      <c r="B19" s="48" t="s">
        <v>108</v>
      </c>
      <c r="C19" s="41"/>
      <c r="D19" s="57"/>
      <c r="E19" s="44"/>
      <c r="F19" s="44"/>
      <c r="G19" s="44"/>
      <c r="H19" s="44"/>
      <c r="I19" s="44"/>
      <c r="J19" s="45"/>
      <c r="K19" s="58"/>
      <c r="L19" s="44"/>
      <c r="M19" s="48"/>
      <c r="N19" s="49"/>
    </row>
    <row r="20" spans="1:14">
      <c r="A20" s="211"/>
      <c r="B20" s="288" t="s">
        <v>109</v>
      </c>
      <c r="C20" s="289" t="s">
        <v>156</v>
      </c>
      <c r="D20" s="290" t="s">
        <v>157</v>
      </c>
      <c r="E20" s="291">
        <v>0.6</v>
      </c>
      <c r="F20" s="291">
        <v>0.2</v>
      </c>
      <c r="G20" s="291">
        <v>0.2</v>
      </c>
      <c r="H20" s="291" t="s">
        <v>157</v>
      </c>
      <c r="I20" s="291" t="s">
        <v>157</v>
      </c>
      <c r="J20" s="292" t="s">
        <v>157</v>
      </c>
      <c r="K20" s="290" t="s">
        <v>290</v>
      </c>
      <c r="L20" s="288" t="s">
        <v>291</v>
      </c>
      <c r="M20" s="293" t="s">
        <v>170</v>
      </c>
      <c r="N20" s="294"/>
    </row>
    <row r="21" spans="1:14">
      <c r="A21" s="211"/>
      <c r="B21" s="48" t="s">
        <v>110</v>
      </c>
      <c r="C21" s="41"/>
      <c r="D21" s="50"/>
      <c r="E21" s="59"/>
      <c r="F21" s="59"/>
      <c r="G21" s="59"/>
      <c r="H21" s="44"/>
      <c r="I21" s="44"/>
      <c r="J21" s="45"/>
      <c r="K21" s="50"/>
      <c r="L21" s="47"/>
      <c r="M21" s="61"/>
      <c r="N21" s="49"/>
    </row>
    <row r="22" spans="1:14">
      <c r="A22" s="211"/>
      <c r="B22" s="48" t="s">
        <v>111</v>
      </c>
      <c r="C22" s="41"/>
      <c r="D22" s="50"/>
      <c r="E22" s="59"/>
      <c r="F22" s="59"/>
      <c r="G22" s="59"/>
      <c r="H22" s="44"/>
      <c r="I22" s="44"/>
      <c r="J22" s="45"/>
      <c r="K22" s="50"/>
      <c r="L22" s="47"/>
      <c r="M22" s="61"/>
      <c r="N22" s="49"/>
    </row>
    <row r="23" spans="1:14">
      <c r="A23" s="211"/>
      <c r="B23" s="48" t="s">
        <v>113</v>
      </c>
      <c r="C23" s="41"/>
      <c r="D23" s="50"/>
      <c r="E23" s="59"/>
      <c r="F23" s="59"/>
      <c r="G23" s="59"/>
      <c r="H23" s="44"/>
      <c r="I23" s="44"/>
      <c r="J23" s="45"/>
      <c r="K23" s="55"/>
      <c r="L23" s="60"/>
      <c r="M23" s="61"/>
      <c r="N23" s="49"/>
    </row>
    <row r="24" spans="1:14">
      <c r="A24" s="62" t="s">
        <v>114</v>
      </c>
      <c r="B24" s="48" t="s">
        <v>115</v>
      </c>
      <c r="C24" s="41"/>
      <c r="D24" s="63"/>
      <c r="E24" s="64"/>
      <c r="F24" s="64"/>
      <c r="G24" s="64"/>
      <c r="H24" s="64"/>
      <c r="I24" s="64"/>
      <c r="J24" s="65"/>
      <c r="K24" s="66"/>
      <c r="L24" s="67"/>
      <c r="M24" s="68"/>
      <c r="N24" s="69"/>
    </row>
    <row r="25" spans="1:14">
      <c r="A25" s="211" t="s">
        <v>116</v>
      </c>
      <c r="B25" s="48" t="s">
        <v>117</v>
      </c>
      <c r="C25" s="41"/>
      <c r="D25" s="70"/>
      <c r="E25" s="44"/>
      <c r="F25" s="44"/>
      <c r="G25" s="44"/>
      <c r="H25" s="44"/>
      <c r="I25" s="44"/>
      <c r="J25" s="45"/>
      <c r="K25" s="237"/>
      <c r="L25" s="238"/>
      <c r="M25" s="48"/>
      <c r="N25" s="49"/>
    </row>
    <row r="26" spans="1:14">
      <c r="A26" s="211"/>
      <c r="B26" s="48" t="s">
        <v>118</v>
      </c>
      <c r="C26" s="41"/>
      <c r="D26" s="70"/>
      <c r="E26" s="71"/>
      <c r="F26" s="71"/>
      <c r="G26" s="71"/>
      <c r="H26" s="71"/>
      <c r="I26" s="71"/>
      <c r="J26" s="72"/>
      <c r="K26" s="73"/>
      <c r="L26" s="40"/>
      <c r="M26" s="40"/>
      <c r="N26" s="74"/>
    </row>
    <row r="27" spans="1:14">
      <c r="A27" s="211"/>
      <c r="B27" s="48" t="s">
        <v>119</v>
      </c>
      <c r="C27" s="41"/>
      <c r="D27" s="70"/>
      <c r="E27" s="44"/>
      <c r="F27" s="44"/>
      <c r="G27" s="44"/>
      <c r="H27" s="44"/>
      <c r="I27" s="44"/>
      <c r="J27" s="45"/>
      <c r="K27" s="237"/>
      <c r="L27" s="238"/>
      <c r="M27" s="48"/>
      <c r="N27" s="49"/>
    </row>
    <row r="28" spans="1:14">
      <c r="A28" s="211"/>
      <c r="B28" s="48" t="s">
        <v>33</v>
      </c>
      <c r="C28" s="41"/>
      <c r="D28" s="70"/>
      <c r="E28" s="75"/>
      <c r="F28" s="44"/>
      <c r="G28" s="44"/>
      <c r="H28" s="75"/>
      <c r="I28" s="75"/>
      <c r="J28" s="76"/>
      <c r="K28" s="239"/>
      <c r="L28" s="240"/>
      <c r="M28" s="77"/>
      <c r="N28" s="78"/>
    </row>
    <row r="29" spans="1:14">
      <c r="A29" s="211"/>
      <c r="B29" s="48" t="s">
        <v>34</v>
      </c>
      <c r="C29" s="41"/>
      <c r="D29" s="70"/>
      <c r="E29" s="44"/>
      <c r="F29" s="44"/>
      <c r="G29" s="44"/>
      <c r="H29" s="44"/>
      <c r="I29" s="44"/>
      <c r="J29" s="45"/>
      <c r="K29" s="241"/>
      <c r="L29" s="242"/>
      <c r="M29" s="79"/>
      <c r="N29" s="78"/>
    </row>
    <row r="30" spans="1:14">
      <c r="A30" s="211"/>
      <c r="B30" s="48" t="s">
        <v>120</v>
      </c>
      <c r="C30" s="41"/>
      <c r="D30" s="70"/>
      <c r="E30" s="44"/>
      <c r="F30" s="43"/>
      <c r="G30" s="43"/>
      <c r="H30" s="43"/>
      <c r="I30" s="43"/>
      <c r="J30" s="80"/>
      <c r="K30" s="81"/>
      <c r="L30" s="43"/>
      <c r="M30" s="43"/>
      <c r="N30" s="49"/>
    </row>
    <row r="31" spans="1:14">
      <c r="A31" s="211"/>
      <c r="B31" s="48" t="s">
        <v>36</v>
      </c>
      <c r="C31" s="41"/>
      <c r="D31" s="70"/>
      <c r="E31" s="44"/>
      <c r="F31" s="44"/>
      <c r="G31" s="44"/>
      <c r="H31" s="44"/>
      <c r="I31" s="44"/>
      <c r="J31" s="45"/>
      <c r="K31" s="82"/>
      <c r="L31" s="48"/>
      <c r="M31" s="48"/>
      <c r="N31" s="49"/>
    </row>
    <row r="32" spans="1:14">
      <c r="A32" s="211"/>
      <c r="B32" s="48" t="s">
        <v>121</v>
      </c>
      <c r="C32" s="41"/>
      <c r="D32" s="70"/>
      <c r="E32" s="44"/>
      <c r="F32" s="44"/>
      <c r="G32" s="44"/>
      <c r="H32" s="43"/>
      <c r="I32" s="43"/>
      <c r="J32" s="80"/>
      <c r="K32" s="83"/>
      <c r="L32" s="84"/>
      <c r="M32" s="43"/>
      <c r="N32" s="85"/>
    </row>
    <row r="33" spans="1:14">
      <c r="A33" s="211"/>
      <c r="B33" s="48" t="s">
        <v>122</v>
      </c>
      <c r="C33" s="41"/>
      <c r="D33" s="70"/>
      <c r="E33" s="44"/>
      <c r="F33" s="44"/>
      <c r="G33" s="44"/>
      <c r="H33" s="44"/>
      <c r="I33" s="44"/>
      <c r="J33" s="45"/>
      <c r="K33" s="73"/>
      <c r="L33" s="48"/>
      <c r="M33" s="48"/>
      <c r="N33" s="49"/>
    </row>
    <row r="34" spans="1:14">
      <c r="A34" s="211"/>
      <c r="B34" s="48" t="s">
        <v>123</v>
      </c>
      <c r="C34" s="41"/>
      <c r="D34" s="86"/>
      <c r="E34" s="64"/>
      <c r="F34" s="64"/>
      <c r="G34" s="64"/>
      <c r="H34" s="64"/>
      <c r="I34" s="64"/>
      <c r="J34" s="65"/>
      <c r="K34" s="87"/>
      <c r="L34" s="67"/>
      <c r="M34" s="88"/>
      <c r="N34" s="69"/>
    </row>
    <row r="35" spans="1:14">
      <c r="A35" s="211" t="s">
        <v>124</v>
      </c>
      <c r="B35" s="48" t="s">
        <v>41</v>
      </c>
      <c r="C35" s="41"/>
      <c r="D35" s="89"/>
      <c r="E35" s="44"/>
      <c r="F35" s="44"/>
      <c r="G35" s="44"/>
      <c r="H35" s="44"/>
      <c r="I35" s="44"/>
      <c r="J35" s="90"/>
      <c r="K35" s="55"/>
      <c r="L35" s="48"/>
      <c r="M35" s="48"/>
      <c r="N35" s="49"/>
    </row>
    <row r="36" spans="1:14">
      <c r="A36" s="211"/>
      <c r="B36" s="48" t="s">
        <v>42</v>
      </c>
      <c r="C36" s="41"/>
      <c r="D36" s="89"/>
      <c r="E36" s="44"/>
      <c r="F36" s="44"/>
      <c r="G36" s="44"/>
      <c r="H36" s="44"/>
      <c r="I36" s="44"/>
      <c r="J36" s="90"/>
      <c r="K36" s="55"/>
      <c r="L36" s="48"/>
      <c r="M36" s="48"/>
      <c r="N36" s="91"/>
    </row>
    <row r="37" spans="1:14">
      <c r="A37" s="211"/>
      <c r="B37" s="48" t="s">
        <v>125</v>
      </c>
      <c r="C37" s="41"/>
      <c r="D37" s="89"/>
      <c r="E37" s="44"/>
      <c r="F37" s="44"/>
      <c r="G37" s="44"/>
      <c r="H37" s="71"/>
      <c r="I37" s="71"/>
      <c r="J37" s="90"/>
      <c r="K37" s="55"/>
      <c r="L37" s="48"/>
      <c r="M37" s="48"/>
      <c r="N37" s="91"/>
    </row>
    <row r="38" spans="1:14">
      <c r="A38" s="243" t="s">
        <v>126</v>
      </c>
      <c r="B38" s="44" t="s">
        <v>127</v>
      </c>
      <c r="C38" s="41"/>
      <c r="D38" s="92"/>
      <c r="E38" s="93"/>
      <c r="F38" s="93"/>
      <c r="G38" s="93"/>
      <c r="H38" s="93"/>
      <c r="I38" s="93"/>
      <c r="J38" s="94"/>
      <c r="K38" s="92"/>
      <c r="L38" s="95"/>
      <c r="M38" s="96"/>
      <c r="N38" s="97"/>
    </row>
    <row r="39" spans="1:14">
      <c r="A39" s="244"/>
      <c r="B39" s="44" t="s">
        <v>128</v>
      </c>
      <c r="C39" s="41"/>
      <c r="D39" s="50"/>
      <c r="E39" s="44"/>
      <c r="F39" s="44"/>
      <c r="G39" s="44"/>
      <c r="H39" s="44"/>
      <c r="I39" s="44"/>
      <c r="J39" s="45"/>
      <c r="K39" s="55"/>
      <c r="L39" s="56"/>
      <c r="M39" s="48"/>
      <c r="N39" s="49"/>
    </row>
    <row r="40" spans="1:14">
      <c r="A40" s="244"/>
      <c r="B40" s="44" t="s">
        <v>129</v>
      </c>
      <c r="C40" s="41"/>
      <c r="D40" s="50"/>
      <c r="E40" s="44"/>
      <c r="F40" s="44"/>
      <c r="G40" s="44"/>
      <c r="H40" s="44"/>
      <c r="I40" s="44"/>
      <c r="J40" s="45"/>
      <c r="K40" s="55"/>
      <c r="L40" s="56"/>
      <c r="M40" s="48"/>
      <c r="N40" s="49"/>
    </row>
    <row r="41" spans="1:14">
      <c r="A41" s="244"/>
      <c r="B41" s="44" t="s">
        <v>130</v>
      </c>
      <c r="C41" s="41"/>
      <c r="D41" s="50"/>
      <c r="E41" s="44"/>
      <c r="F41" s="44"/>
      <c r="G41" s="44"/>
      <c r="H41" s="44"/>
      <c r="I41" s="44"/>
      <c r="J41" s="45"/>
      <c r="K41" s="55"/>
      <c r="L41" s="56"/>
      <c r="M41" s="48"/>
      <c r="N41" s="49"/>
    </row>
    <row r="42" spans="1:14">
      <c r="A42" s="211" t="s">
        <v>131</v>
      </c>
      <c r="B42" s="71" t="s">
        <v>132</v>
      </c>
      <c r="C42" s="41"/>
      <c r="D42" s="98"/>
      <c r="E42" s="99"/>
      <c r="F42" s="99"/>
      <c r="G42" s="99"/>
      <c r="H42" s="99"/>
      <c r="I42" s="99"/>
      <c r="J42" s="100"/>
      <c r="K42" s="57"/>
      <c r="L42" s="60"/>
      <c r="M42" s="60"/>
      <c r="N42" s="101"/>
    </row>
    <row r="43" spans="1:14">
      <c r="A43" s="211"/>
      <c r="B43" s="71" t="s">
        <v>51</v>
      </c>
      <c r="C43" s="41"/>
      <c r="D43" s="89"/>
      <c r="E43" s="71"/>
      <c r="F43" s="71"/>
      <c r="G43" s="71"/>
      <c r="H43" s="71"/>
      <c r="I43" s="71"/>
      <c r="J43" s="72"/>
      <c r="K43" s="55"/>
      <c r="L43" s="48"/>
      <c r="M43" s="102"/>
      <c r="N43" s="49"/>
    </row>
    <row r="44" spans="1:14">
      <c r="A44" s="211"/>
      <c r="B44" s="71" t="s">
        <v>133</v>
      </c>
      <c r="C44" s="41"/>
      <c r="D44" s="103"/>
      <c r="E44" s="59"/>
      <c r="F44" s="59"/>
      <c r="G44" s="59"/>
      <c r="H44" s="59"/>
      <c r="I44" s="59"/>
      <c r="J44" s="104"/>
      <c r="K44" s="57"/>
      <c r="L44" s="60"/>
      <c r="M44" s="60"/>
      <c r="N44" s="101"/>
    </row>
    <row r="45" spans="1:14">
      <c r="A45" s="211"/>
      <c r="B45" s="71" t="s">
        <v>134</v>
      </c>
      <c r="C45" s="41"/>
      <c r="D45" s="105"/>
      <c r="E45" s="44"/>
      <c r="F45" s="44"/>
      <c r="G45" s="44"/>
      <c r="H45" s="54"/>
      <c r="I45" s="54"/>
      <c r="J45" s="106"/>
      <c r="K45" s="46"/>
      <c r="L45" s="44"/>
      <c r="M45" s="48"/>
      <c r="N45" s="49"/>
    </row>
    <row r="46" spans="1:14">
      <c r="A46" s="211"/>
      <c r="B46" s="71" t="s">
        <v>135</v>
      </c>
      <c r="C46" s="41"/>
      <c r="D46" s="53"/>
      <c r="E46" s="47"/>
      <c r="F46" s="47"/>
      <c r="G46" s="47"/>
      <c r="H46" s="47"/>
      <c r="I46" s="47"/>
      <c r="J46" s="107"/>
      <c r="K46" s="55"/>
      <c r="L46" s="48"/>
      <c r="M46" s="48"/>
      <c r="N46" s="49"/>
    </row>
    <row r="47" spans="1:14">
      <c r="A47" s="211"/>
      <c r="B47" s="108" t="s">
        <v>136</v>
      </c>
      <c r="C47" s="41"/>
      <c r="D47" s="103"/>
      <c r="E47" s="59"/>
      <c r="F47" s="59"/>
      <c r="G47" s="59"/>
      <c r="H47" s="59"/>
      <c r="I47" s="59"/>
      <c r="J47" s="104"/>
      <c r="K47" s="57"/>
      <c r="L47" s="60"/>
      <c r="M47" s="48"/>
      <c r="N47" s="101"/>
    </row>
    <row r="48" spans="1:14">
      <c r="A48" s="211"/>
      <c r="B48" s="108" t="s">
        <v>137</v>
      </c>
      <c r="C48" s="41"/>
      <c r="D48" s="103"/>
      <c r="E48" s="59"/>
      <c r="F48" s="59"/>
      <c r="G48" s="59"/>
      <c r="H48" s="59"/>
      <c r="I48" s="59"/>
      <c r="J48" s="104"/>
      <c r="K48" s="57"/>
      <c r="L48" s="60"/>
      <c r="M48" s="48"/>
      <c r="N48" s="101"/>
    </row>
    <row r="49" spans="1:14">
      <c r="A49" s="211"/>
      <c r="B49" s="108" t="s">
        <v>138</v>
      </c>
      <c r="C49" s="41"/>
      <c r="D49" s="103"/>
      <c r="E49" s="59"/>
      <c r="F49" s="59"/>
      <c r="G49" s="59"/>
      <c r="H49" s="59"/>
      <c r="I49" s="59"/>
      <c r="J49" s="104"/>
      <c r="K49" s="57"/>
      <c r="L49" s="60"/>
      <c r="M49" s="60"/>
      <c r="N49" s="101"/>
    </row>
    <row r="50" spans="1:14">
      <c r="A50" s="211"/>
      <c r="B50" s="108" t="s">
        <v>139</v>
      </c>
      <c r="C50" s="109"/>
      <c r="D50" s="103"/>
      <c r="E50" s="59"/>
      <c r="F50" s="59"/>
      <c r="G50" s="59"/>
      <c r="H50" s="59"/>
      <c r="I50" s="59"/>
      <c r="J50" s="104"/>
      <c r="K50" s="57"/>
      <c r="L50" s="60"/>
      <c r="M50" s="61"/>
      <c r="N50" s="110"/>
    </row>
    <row r="51" spans="1:14">
      <c r="A51" s="211" t="s">
        <v>140</v>
      </c>
      <c r="B51" s="108" t="s">
        <v>141</v>
      </c>
      <c r="C51" s="111"/>
      <c r="D51" s="50"/>
      <c r="E51" s="44"/>
      <c r="F51" s="44"/>
      <c r="G51" s="44"/>
      <c r="H51" s="44"/>
      <c r="I51" s="44"/>
      <c r="J51" s="45"/>
      <c r="K51" s="55"/>
      <c r="L51" s="48"/>
      <c r="M51" s="48"/>
      <c r="N51" s="49"/>
    </row>
    <row r="52" spans="1:14">
      <c r="A52" s="211"/>
      <c r="B52" s="108" t="s">
        <v>78</v>
      </c>
      <c r="C52" s="111"/>
      <c r="D52" s="50"/>
      <c r="E52" s="44"/>
      <c r="F52" s="44"/>
      <c r="G52" s="44"/>
      <c r="H52" s="44"/>
      <c r="I52" s="44"/>
      <c r="J52" s="45"/>
      <c r="K52" s="55"/>
      <c r="L52" s="48"/>
      <c r="M52" s="48"/>
      <c r="N52" s="49"/>
    </row>
    <row r="53" spans="1:14">
      <c r="A53" s="235" t="s">
        <v>142</v>
      </c>
      <c r="B53" s="108" t="s">
        <v>10</v>
      </c>
      <c r="C53" s="111"/>
      <c r="D53" s="50"/>
      <c r="E53" s="44"/>
      <c r="F53" s="44"/>
      <c r="G53" s="44"/>
      <c r="H53" s="44"/>
      <c r="I53" s="44"/>
      <c r="J53" s="45"/>
      <c r="K53" s="55"/>
      <c r="L53" s="48"/>
      <c r="M53" s="48"/>
      <c r="N53" s="49"/>
    </row>
    <row r="54" spans="1:14">
      <c r="A54" s="236"/>
      <c r="B54" s="108" t="s">
        <v>153</v>
      </c>
      <c r="C54" s="109"/>
      <c r="D54" s="50"/>
      <c r="E54" s="44"/>
      <c r="F54" s="44"/>
      <c r="G54" s="44"/>
      <c r="H54" s="44"/>
      <c r="I54" s="44"/>
      <c r="J54" s="45"/>
      <c r="K54" s="55"/>
      <c r="L54" s="48"/>
      <c r="M54" s="48"/>
      <c r="N54" s="49"/>
    </row>
    <row r="55" spans="1:14">
      <c r="A55" s="211" t="s">
        <v>144</v>
      </c>
      <c r="B55" s="48" t="s">
        <v>145</v>
      </c>
      <c r="C55" s="41"/>
      <c r="D55" s="53"/>
      <c r="E55" s="44"/>
      <c r="F55" s="44"/>
      <c r="G55" s="47"/>
      <c r="H55" s="47"/>
      <c r="I55" s="47"/>
      <c r="J55" s="107"/>
      <c r="K55" s="112"/>
      <c r="L55" s="56"/>
      <c r="M55" s="102"/>
      <c r="N55" s="49"/>
    </row>
    <row r="56" spans="1:14">
      <c r="A56" s="211"/>
      <c r="B56" s="48" t="s">
        <v>146</v>
      </c>
      <c r="C56" s="41"/>
      <c r="D56" s="63"/>
      <c r="E56" s="64"/>
      <c r="F56" s="64"/>
      <c r="G56" s="64"/>
      <c r="H56" s="64"/>
      <c r="I56" s="64"/>
      <c r="J56" s="113"/>
      <c r="K56" s="114"/>
      <c r="L56" s="67"/>
      <c r="M56" s="67"/>
      <c r="N56" s="69"/>
    </row>
    <row r="57" spans="1:14">
      <c r="A57" s="233" t="s">
        <v>147</v>
      </c>
      <c r="B57" s="115" t="s">
        <v>62</v>
      </c>
      <c r="C57" s="41"/>
      <c r="D57" s="116"/>
      <c r="E57" s="47"/>
      <c r="F57" s="47"/>
      <c r="G57" s="47"/>
      <c r="H57" s="47"/>
      <c r="I57" s="47"/>
      <c r="J57" s="107"/>
      <c r="K57" s="46"/>
      <c r="L57" s="102"/>
      <c r="M57" s="102"/>
      <c r="N57" s="117"/>
    </row>
    <row r="58" spans="1:14">
      <c r="A58" s="233"/>
      <c r="B58" s="115" t="s">
        <v>63</v>
      </c>
      <c r="C58" s="41"/>
      <c r="D58" s="116"/>
      <c r="E58" s="47"/>
      <c r="F58" s="47"/>
      <c r="G58" s="47"/>
      <c r="H58" s="47"/>
      <c r="I58" s="47"/>
      <c r="J58" s="107"/>
      <c r="K58" s="46"/>
      <c r="L58" s="102"/>
      <c r="M58" s="118"/>
      <c r="N58" s="117"/>
    </row>
    <row r="59" spans="1:14" ht="17.25" thickBot="1">
      <c r="A59" s="234"/>
      <c r="B59" s="119" t="s">
        <v>64</v>
      </c>
      <c r="C59" s="120"/>
      <c r="D59" s="121"/>
      <c r="E59" s="122"/>
      <c r="F59" s="122"/>
      <c r="G59" s="123"/>
      <c r="H59" s="123"/>
      <c r="I59" s="123"/>
      <c r="J59" s="124"/>
      <c r="K59" s="125"/>
      <c r="L59" s="119"/>
      <c r="M59" s="119"/>
      <c r="N59" s="126"/>
    </row>
    <row r="60" spans="1:14">
      <c r="A60" s="127"/>
      <c r="B60" s="128"/>
      <c r="C60" s="128"/>
      <c r="D60" s="129"/>
      <c r="E60" s="130"/>
      <c r="F60" s="130"/>
      <c r="G60" s="129"/>
      <c r="H60" s="129"/>
      <c r="I60" s="129"/>
      <c r="J60" s="130"/>
      <c r="K60" s="128"/>
      <c r="L60" s="128"/>
      <c r="M60" s="128"/>
      <c r="N60" s="128"/>
    </row>
    <row r="61" spans="1:14">
      <c r="A61" s="127"/>
      <c r="B61" s="128"/>
      <c r="C61" s="128"/>
      <c r="D61" s="129"/>
      <c r="E61" s="130"/>
      <c r="F61" s="130"/>
      <c r="G61" s="129"/>
      <c r="H61" s="129"/>
      <c r="I61" s="129"/>
      <c r="J61" s="130"/>
      <c r="K61" s="128"/>
      <c r="L61" s="128"/>
      <c r="M61" s="128"/>
      <c r="N61" s="128"/>
    </row>
  </sheetData>
  <mergeCells count="29">
    <mergeCell ref="A57:A59"/>
    <mergeCell ref="A53:A54"/>
    <mergeCell ref="A19:A23"/>
    <mergeCell ref="A25:A34"/>
    <mergeCell ref="K25:L25"/>
    <mergeCell ref="K27:L27"/>
    <mergeCell ref="K28:L28"/>
    <mergeCell ref="K29:L29"/>
    <mergeCell ref="A35:A37"/>
    <mergeCell ref="A38:A41"/>
    <mergeCell ref="A42:A50"/>
    <mergeCell ref="A51:A52"/>
    <mergeCell ref="A55:A56"/>
    <mergeCell ref="A12:A18"/>
    <mergeCell ref="A1:N1"/>
    <mergeCell ref="A7:A9"/>
    <mergeCell ref="B7:B9"/>
    <mergeCell ref="C7:C9"/>
    <mergeCell ref="D7:J7"/>
    <mergeCell ref="K7:K9"/>
    <mergeCell ref="L7:L9"/>
    <mergeCell ref="M7:N7"/>
    <mergeCell ref="D8:E8"/>
    <mergeCell ref="F8:G8"/>
    <mergeCell ref="H8:H9"/>
    <mergeCell ref="I8:I9"/>
    <mergeCell ref="J8:J9"/>
    <mergeCell ref="M8:N8"/>
    <mergeCell ref="A10:A11"/>
  </mergeCells>
  <phoneticPr fontId="2" type="noConversion"/>
  <pageMargins left="0.7" right="0.7" top="0.75" bottom="0.75" header="0.3" footer="0.3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74F7B-6719-443D-B522-FEF95BA22F53}">
  <dimension ref="A1:N87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20" sqref="C20"/>
    </sheetView>
  </sheetViews>
  <sheetFormatPr defaultRowHeight="16.5"/>
  <cols>
    <col min="1" max="1" width="15.875" style="33" customWidth="1"/>
    <col min="2" max="2" width="23.75" style="33" bestFit="1" customWidth="1"/>
    <col min="3" max="9" width="15.875" style="33" customWidth="1"/>
    <col min="10" max="10" width="55.125" style="33" customWidth="1"/>
    <col min="11" max="11" width="17.5" style="33" bestFit="1" customWidth="1"/>
    <col min="12" max="12" width="34.25" style="33" bestFit="1" customWidth="1"/>
    <col min="13" max="14" width="15.875" style="33" customWidth="1"/>
    <col min="15" max="16384" width="9" style="33"/>
  </cols>
  <sheetData>
    <row r="1" spans="1:14" ht="33.75">
      <c r="A1" s="212" t="s">
        <v>154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</row>
    <row r="2" spans="1:14" ht="11.25" customHeight="1">
      <c r="A2" s="34"/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ht="17.25" thickBot="1">
      <c r="A3" s="35"/>
      <c r="B3" s="35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</row>
    <row r="4" spans="1:14">
      <c r="A4" s="213" t="s">
        <v>79</v>
      </c>
      <c r="B4" s="216" t="s">
        <v>1</v>
      </c>
      <c r="C4" s="219" t="s">
        <v>80</v>
      </c>
      <c r="D4" s="221" t="s">
        <v>81</v>
      </c>
      <c r="E4" s="221"/>
      <c r="F4" s="221"/>
      <c r="G4" s="221"/>
      <c r="H4" s="221"/>
      <c r="I4" s="221"/>
      <c r="J4" s="222"/>
      <c r="K4" s="223" t="s">
        <v>82</v>
      </c>
      <c r="L4" s="216" t="s">
        <v>83</v>
      </c>
      <c r="M4" s="245" t="s">
        <v>155</v>
      </c>
      <c r="N4" s="246"/>
    </row>
    <row r="5" spans="1:14">
      <c r="A5" s="214"/>
      <c r="B5" s="217"/>
      <c r="C5" s="220"/>
      <c r="D5" s="224" t="s">
        <v>85</v>
      </c>
      <c r="E5" s="217"/>
      <c r="F5" s="217" t="s">
        <v>86</v>
      </c>
      <c r="G5" s="217"/>
      <c r="H5" s="217" t="s">
        <v>87</v>
      </c>
      <c r="I5" s="228" t="s">
        <v>88</v>
      </c>
      <c r="J5" s="229" t="s">
        <v>89</v>
      </c>
      <c r="K5" s="224"/>
      <c r="L5" s="217"/>
      <c r="M5" s="247"/>
      <c r="N5" s="248"/>
    </row>
    <row r="6" spans="1:14">
      <c r="A6" s="215"/>
      <c r="B6" s="218"/>
      <c r="C6" s="220"/>
      <c r="D6" s="37" t="s">
        <v>91</v>
      </c>
      <c r="E6" s="38" t="s">
        <v>92</v>
      </c>
      <c r="F6" s="38" t="s">
        <v>93</v>
      </c>
      <c r="G6" s="38" t="s">
        <v>94</v>
      </c>
      <c r="H6" s="218"/>
      <c r="I6" s="218"/>
      <c r="J6" s="230"/>
      <c r="K6" s="225"/>
      <c r="L6" s="218"/>
      <c r="M6" s="131" t="s">
        <v>95</v>
      </c>
      <c r="N6" s="132" t="s">
        <v>96</v>
      </c>
    </row>
    <row r="7" spans="1:14">
      <c r="A7" s="211" t="s">
        <v>97</v>
      </c>
      <c r="B7" s="40" t="s">
        <v>98</v>
      </c>
      <c r="C7" s="41" t="s">
        <v>156</v>
      </c>
      <c r="D7" s="42" t="s">
        <v>157</v>
      </c>
      <c r="E7" s="43" t="s">
        <v>157</v>
      </c>
      <c r="F7" s="44">
        <v>0.5</v>
      </c>
      <c r="G7" s="44">
        <v>0.5</v>
      </c>
      <c r="H7" s="44" t="s">
        <v>157</v>
      </c>
      <c r="I7" s="44" t="s">
        <v>157</v>
      </c>
      <c r="J7" s="45" t="s">
        <v>157</v>
      </c>
      <c r="K7" s="46" t="s">
        <v>158</v>
      </c>
      <c r="L7" s="47" t="s">
        <v>158</v>
      </c>
      <c r="M7" s="48" t="s">
        <v>159</v>
      </c>
      <c r="N7" s="133"/>
    </row>
    <row r="8" spans="1:14">
      <c r="A8" s="211"/>
      <c r="B8" s="40" t="s">
        <v>73</v>
      </c>
      <c r="C8" s="41" t="s">
        <v>156</v>
      </c>
      <c r="D8" s="50">
        <v>0.3</v>
      </c>
      <c r="E8" s="44">
        <v>0.7</v>
      </c>
      <c r="F8" s="43" t="s">
        <v>157</v>
      </c>
      <c r="G8" s="43" t="s">
        <v>157</v>
      </c>
      <c r="H8" s="44" t="s">
        <v>157</v>
      </c>
      <c r="I8" s="44" t="s">
        <v>157</v>
      </c>
      <c r="J8" s="45" t="s">
        <v>157</v>
      </c>
      <c r="K8" s="51" t="s">
        <v>160</v>
      </c>
      <c r="L8" s="52" t="s">
        <v>160</v>
      </c>
      <c r="M8" s="43" t="s">
        <v>159</v>
      </c>
      <c r="N8" s="134"/>
    </row>
    <row r="9" spans="1:14">
      <c r="A9" s="211" t="s">
        <v>99</v>
      </c>
      <c r="B9" s="48" t="s">
        <v>100</v>
      </c>
      <c r="C9" s="135" t="s">
        <v>156</v>
      </c>
      <c r="D9" s="136">
        <v>0.2</v>
      </c>
      <c r="E9" s="137">
        <v>0.2</v>
      </c>
      <c r="F9" s="137">
        <v>0.3</v>
      </c>
      <c r="G9" s="137">
        <v>0.3</v>
      </c>
      <c r="H9" s="44"/>
      <c r="I9" s="44"/>
      <c r="J9" s="45"/>
      <c r="K9" s="138" t="s">
        <v>161</v>
      </c>
      <c r="L9" s="47" t="s">
        <v>162</v>
      </c>
      <c r="M9" s="40" t="s">
        <v>163</v>
      </c>
      <c r="N9" s="49"/>
    </row>
    <row r="10" spans="1:14">
      <c r="A10" s="211"/>
      <c r="B10" s="48" t="s">
        <v>101</v>
      </c>
      <c r="C10" s="41" t="s">
        <v>156</v>
      </c>
      <c r="D10" s="50" t="s">
        <v>164</v>
      </c>
      <c r="E10" s="44" t="s">
        <v>164</v>
      </c>
      <c r="F10" s="44">
        <v>0.5</v>
      </c>
      <c r="G10" s="44">
        <v>0.5</v>
      </c>
      <c r="H10" s="54" t="s">
        <v>157</v>
      </c>
      <c r="I10" s="44" t="s">
        <v>157</v>
      </c>
      <c r="J10" s="45" t="s">
        <v>157</v>
      </c>
      <c r="K10" s="46" t="s">
        <v>165</v>
      </c>
      <c r="L10" s="44" t="s">
        <v>166</v>
      </c>
      <c r="M10" s="48" t="s">
        <v>159</v>
      </c>
      <c r="N10" s="49"/>
    </row>
    <row r="11" spans="1:14">
      <c r="A11" s="211"/>
      <c r="B11" s="48" t="s">
        <v>102</v>
      </c>
      <c r="C11" s="41" t="s">
        <v>156</v>
      </c>
      <c r="D11" s="50">
        <v>0.2</v>
      </c>
      <c r="E11" s="44">
        <v>0.2</v>
      </c>
      <c r="F11" s="44">
        <v>0.3</v>
      </c>
      <c r="G11" s="44">
        <v>0.3</v>
      </c>
      <c r="H11" s="54" t="s">
        <v>157</v>
      </c>
      <c r="I11" s="44" t="s">
        <v>157</v>
      </c>
      <c r="J11" s="45" t="s">
        <v>157</v>
      </c>
      <c r="K11" s="46" t="s">
        <v>167</v>
      </c>
      <c r="L11" s="44" t="s">
        <v>166</v>
      </c>
      <c r="M11" s="48" t="s">
        <v>159</v>
      </c>
      <c r="N11" s="49"/>
    </row>
    <row r="12" spans="1:14">
      <c r="A12" s="211"/>
      <c r="B12" s="48" t="s">
        <v>103</v>
      </c>
      <c r="C12" s="41" t="s">
        <v>156</v>
      </c>
      <c r="D12" s="50" t="s">
        <v>157</v>
      </c>
      <c r="E12" s="44">
        <v>0.5</v>
      </c>
      <c r="F12" s="44">
        <v>0.3</v>
      </c>
      <c r="G12" s="44">
        <v>0.2</v>
      </c>
      <c r="H12" s="54" t="s">
        <v>157</v>
      </c>
      <c r="I12" s="44" t="s">
        <v>157</v>
      </c>
      <c r="J12" s="45" t="s">
        <v>157</v>
      </c>
      <c r="K12" s="55" t="s">
        <v>168</v>
      </c>
      <c r="L12" s="56" t="s">
        <v>169</v>
      </c>
      <c r="M12" s="48" t="s">
        <v>170</v>
      </c>
      <c r="N12" s="49"/>
    </row>
    <row r="13" spans="1:14">
      <c r="A13" s="211"/>
      <c r="B13" s="48" t="s">
        <v>104</v>
      </c>
      <c r="C13" s="41" t="s">
        <v>156</v>
      </c>
      <c r="D13" s="50" t="s">
        <v>157</v>
      </c>
      <c r="E13" s="44">
        <v>0.5</v>
      </c>
      <c r="F13" s="44">
        <v>0.4</v>
      </c>
      <c r="G13" s="44">
        <v>0.1</v>
      </c>
      <c r="H13" s="54" t="s">
        <v>157</v>
      </c>
      <c r="I13" s="44" t="s">
        <v>157</v>
      </c>
      <c r="J13" s="45" t="s">
        <v>157</v>
      </c>
      <c r="K13" s="55" t="s">
        <v>171</v>
      </c>
      <c r="L13" s="48" t="s">
        <v>172</v>
      </c>
      <c r="M13" s="48" t="s">
        <v>170</v>
      </c>
      <c r="N13" s="49"/>
    </row>
    <row r="14" spans="1:14">
      <c r="A14" s="211"/>
      <c r="B14" s="48" t="s">
        <v>105</v>
      </c>
      <c r="C14" s="41" t="s">
        <v>156</v>
      </c>
      <c r="D14" s="50">
        <v>0.4</v>
      </c>
      <c r="E14" s="44">
        <v>0.1</v>
      </c>
      <c r="F14" s="44">
        <v>0.1</v>
      </c>
      <c r="G14" s="44">
        <v>0.4</v>
      </c>
      <c r="H14" s="44"/>
      <c r="I14" s="44"/>
      <c r="J14" s="45"/>
      <c r="K14" s="55" t="s">
        <v>173</v>
      </c>
      <c r="L14" s="48" t="s">
        <v>174</v>
      </c>
      <c r="M14" s="48" t="s">
        <v>163</v>
      </c>
      <c r="N14" s="139"/>
    </row>
    <row r="15" spans="1:14">
      <c r="A15" s="211"/>
      <c r="B15" s="48" t="s">
        <v>106</v>
      </c>
      <c r="C15" s="41" t="s">
        <v>156</v>
      </c>
      <c r="D15" s="50">
        <v>0.2</v>
      </c>
      <c r="E15" s="44">
        <v>0.2</v>
      </c>
      <c r="F15" s="44">
        <v>0.3</v>
      </c>
      <c r="G15" s="44">
        <v>0.3</v>
      </c>
      <c r="H15" s="44"/>
      <c r="I15" s="44"/>
      <c r="J15" s="45"/>
      <c r="K15" s="55" t="s">
        <v>175</v>
      </c>
      <c r="L15" s="48" t="s">
        <v>176</v>
      </c>
      <c r="M15" s="48" t="s">
        <v>163</v>
      </c>
      <c r="N15" s="139"/>
    </row>
    <row r="16" spans="1:14">
      <c r="A16" s="211" t="s">
        <v>107</v>
      </c>
      <c r="B16" s="48" t="s">
        <v>108</v>
      </c>
      <c r="C16" s="41" t="s">
        <v>156</v>
      </c>
      <c r="D16" s="57" t="s">
        <v>157</v>
      </c>
      <c r="E16" s="44">
        <v>0.5</v>
      </c>
      <c r="F16" s="44">
        <v>0.5</v>
      </c>
      <c r="G16" s="44" t="s">
        <v>157</v>
      </c>
      <c r="H16" s="44" t="s">
        <v>157</v>
      </c>
      <c r="I16" s="44" t="s">
        <v>157</v>
      </c>
      <c r="J16" s="45" t="s">
        <v>157</v>
      </c>
      <c r="K16" s="58" t="s">
        <v>177</v>
      </c>
      <c r="L16" s="44" t="s">
        <v>178</v>
      </c>
      <c r="M16" s="48" t="s">
        <v>170</v>
      </c>
      <c r="N16" s="49"/>
    </row>
    <row r="17" spans="1:14">
      <c r="A17" s="211"/>
      <c r="B17" s="48" t="s">
        <v>109</v>
      </c>
      <c r="C17" s="140" t="s">
        <v>179</v>
      </c>
      <c r="D17" s="57" t="s">
        <v>157</v>
      </c>
      <c r="E17" s="59">
        <v>0.6</v>
      </c>
      <c r="F17" s="59">
        <v>0.2</v>
      </c>
      <c r="G17" s="59">
        <v>0.2</v>
      </c>
      <c r="H17" s="59" t="s">
        <v>157</v>
      </c>
      <c r="I17" s="59" t="s">
        <v>157</v>
      </c>
      <c r="J17" s="104" t="s">
        <v>157</v>
      </c>
      <c r="K17" s="57" t="s">
        <v>180</v>
      </c>
      <c r="L17" s="60" t="s">
        <v>181</v>
      </c>
      <c r="M17" s="61" t="s">
        <v>170</v>
      </c>
      <c r="N17" s="49"/>
    </row>
    <row r="18" spans="1:14">
      <c r="A18" s="211"/>
      <c r="B18" s="48" t="s">
        <v>110</v>
      </c>
      <c r="C18" s="41" t="s">
        <v>156</v>
      </c>
      <c r="D18" s="50" t="s">
        <v>157</v>
      </c>
      <c r="E18" s="59">
        <v>0.5</v>
      </c>
      <c r="F18" s="59">
        <v>0.5</v>
      </c>
      <c r="G18" s="59" t="s">
        <v>157</v>
      </c>
      <c r="H18" s="44" t="s">
        <v>157</v>
      </c>
      <c r="I18" s="44" t="s">
        <v>157</v>
      </c>
      <c r="J18" s="45" t="s">
        <v>157</v>
      </c>
      <c r="K18" s="50" t="s">
        <v>158</v>
      </c>
      <c r="L18" s="47" t="s">
        <v>182</v>
      </c>
      <c r="M18" s="61" t="s">
        <v>170</v>
      </c>
      <c r="N18" s="49"/>
    </row>
    <row r="19" spans="1:14">
      <c r="A19" s="211"/>
      <c r="B19" s="48" t="s">
        <v>111</v>
      </c>
      <c r="C19" s="135" t="s">
        <v>112</v>
      </c>
      <c r="D19" s="50">
        <v>0.25</v>
      </c>
      <c r="E19" s="59">
        <v>0.25</v>
      </c>
      <c r="F19" s="59">
        <v>0.25</v>
      </c>
      <c r="G19" s="59">
        <v>0.25</v>
      </c>
      <c r="H19" s="44" t="s">
        <v>157</v>
      </c>
      <c r="I19" s="44" t="s">
        <v>157</v>
      </c>
      <c r="J19" s="45"/>
      <c r="K19" s="55" t="s">
        <v>183</v>
      </c>
      <c r="L19" s="60" t="s">
        <v>184</v>
      </c>
      <c r="M19" s="61" t="s">
        <v>170</v>
      </c>
      <c r="N19" s="49"/>
    </row>
    <row r="20" spans="1:14">
      <c r="A20" s="211"/>
      <c r="B20" s="48" t="s">
        <v>113</v>
      </c>
      <c r="C20" s="135">
        <v>2</v>
      </c>
      <c r="D20" s="50"/>
      <c r="E20" s="59">
        <v>0.5</v>
      </c>
      <c r="F20" s="59">
        <v>0.25</v>
      </c>
      <c r="G20" s="59">
        <v>0.25</v>
      </c>
      <c r="H20" s="44" t="s">
        <v>157</v>
      </c>
      <c r="I20" s="44" t="s">
        <v>157</v>
      </c>
      <c r="J20" s="45"/>
      <c r="K20" s="55" t="s">
        <v>183</v>
      </c>
      <c r="L20" s="60" t="s">
        <v>184</v>
      </c>
      <c r="M20" s="61" t="s">
        <v>170</v>
      </c>
      <c r="N20" s="49"/>
    </row>
    <row r="21" spans="1:14">
      <c r="A21" s="62" t="s">
        <v>114</v>
      </c>
      <c r="B21" s="48" t="s">
        <v>115</v>
      </c>
      <c r="C21" s="41" t="s">
        <v>156</v>
      </c>
      <c r="D21" s="63" t="s">
        <v>185</v>
      </c>
      <c r="E21" s="64">
        <v>0.6</v>
      </c>
      <c r="F21" s="64">
        <v>0.2</v>
      </c>
      <c r="G21" s="64">
        <v>0.2</v>
      </c>
      <c r="H21" s="64" t="s">
        <v>185</v>
      </c>
      <c r="I21" s="64" t="s">
        <v>185</v>
      </c>
      <c r="J21" s="65" t="s">
        <v>185</v>
      </c>
      <c r="K21" s="66" t="s">
        <v>186</v>
      </c>
      <c r="L21" s="67" t="s">
        <v>187</v>
      </c>
      <c r="M21" s="68" t="s">
        <v>163</v>
      </c>
      <c r="N21" s="69"/>
    </row>
    <row r="22" spans="1:14">
      <c r="A22" s="211" t="s">
        <v>116</v>
      </c>
      <c r="B22" s="48" t="s">
        <v>117</v>
      </c>
      <c r="C22" s="41" t="s">
        <v>156</v>
      </c>
      <c r="D22" s="50" t="s">
        <v>164</v>
      </c>
      <c r="E22" s="44">
        <v>1</v>
      </c>
      <c r="F22" s="44" t="s">
        <v>164</v>
      </c>
      <c r="G22" s="44" t="s">
        <v>164</v>
      </c>
      <c r="H22" s="44" t="s">
        <v>157</v>
      </c>
      <c r="I22" s="44" t="s">
        <v>157</v>
      </c>
      <c r="J22" s="45" t="s">
        <v>157</v>
      </c>
      <c r="K22" s="249" t="s">
        <v>160</v>
      </c>
      <c r="L22" s="238"/>
      <c r="M22" s="40" t="s">
        <v>170</v>
      </c>
      <c r="N22" s="49"/>
    </row>
    <row r="23" spans="1:14">
      <c r="A23" s="211"/>
      <c r="B23" s="48" t="s">
        <v>118</v>
      </c>
      <c r="C23" s="41" t="s">
        <v>156</v>
      </c>
      <c r="D23" s="50" t="s">
        <v>164</v>
      </c>
      <c r="E23" s="71">
        <v>0.9</v>
      </c>
      <c r="F23" s="71">
        <v>0.05</v>
      </c>
      <c r="G23" s="71">
        <v>0.05</v>
      </c>
      <c r="H23" s="71" t="s">
        <v>157</v>
      </c>
      <c r="I23" s="71" t="s">
        <v>157</v>
      </c>
      <c r="J23" s="72" t="s">
        <v>157</v>
      </c>
      <c r="K23" s="141" t="s">
        <v>188</v>
      </c>
      <c r="L23" s="40" t="s">
        <v>189</v>
      </c>
      <c r="M23" s="40" t="s">
        <v>170</v>
      </c>
      <c r="N23" s="74"/>
    </row>
    <row r="24" spans="1:14">
      <c r="A24" s="211"/>
      <c r="B24" s="48" t="s">
        <v>119</v>
      </c>
      <c r="C24" s="41" t="s">
        <v>156</v>
      </c>
      <c r="D24" s="50" t="s">
        <v>164</v>
      </c>
      <c r="E24" s="44">
        <v>1</v>
      </c>
      <c r="F24" s="44" t="s">
        <v>164</v>
      </c>
      <c r="G24" s="44" t="s">
        <v>164</v>
      </c>
      <c r="H24" s="44" t="s">
        <v>157</v>
      </c>
      <c r="I24" s="44" t="s">
        <v>157</v>
      </c>
      <c r="J24" s="45" t="s">
        <v>157</v>
      </c>
      <c r="K24" s="249" t="s">
        <v>160</v>
      </c>
      <c r="L24" s="238"/>
      <c r="M24" s="40" t="s">
        <v>170</v>
      </c>
      <c r="N24" s="49"/>
    </row>
    <row r="25" spans="1:14">
      <c r="A25" s="211"/>
      <c r="B25" s="48" t="s">
        <v>33</v>
      </c>
      <c r="C25" s="142" t="s">
        <v>179</v>
      </c>
      <c r="D25" s="143" t="s">
        <v>157</v>
      </c>
      <c r="E25" s="144">
        <v>1</v>
      </c>
      <c r="F25" s="145" t="s">
        <v>157</v>
      </c>
      <c r="G25" s="145" t="s">
        <v>157</v>
      </c>
      <c r="H25" s="144" t="s">
        <v>157</v>
      </c>
      <c r="I25" s="144" t="s">
        <v>157</v>
      </c>
      <c r="J25" s="146" t="s">
        <v>190</v>
      </c>
      <c r="K25" s="250" t="s">
        <v>191</v>
      </c>
      <c r="L25" s="251"/>
      <c r="M25" s="147" t="s">
        <v>170</v>
      </c>
      <c r="N25" s="78"/>
    </row>
    <row r="26" spans="1:14">
      <c r="A26" s="211"/>
      <c r="B26" s="48" t="s">
        <v>34</v>
      </c>
      <c r="C26" s="41" t="s">
        <v>179</v>
      </c>
      <c r="D26" s="70"/>
      <c r="E26" s="44">
        <v>1</v>
      </c>
      <c r="F26" s="44"/>
      <c r="G26" s="44"/>
      <c r="H26" s="44"/>
      <c r="I26" s="44"/>
      <c r="J26" s="148" t="s">
        <v>192</v>
      </c>
      <c r="K26" s="241" t="s">
        <v>191</v>
      </c>
      <c r="L26" s="242"/>
      <c r="M26" s="79" t="s">
        <v>170</v>
      </c>
      <c r="N26" s="78"/>
    </row>
    <row r="27" spans="1:14">
      <c r="A27" s="211"/>
      <c r="B27" s="48" t="s">
        <v>120</v>
      </c>
      <c r="C27" s="41" t="s">
        <v>156</v>
      </c>
      <c r="D27" s="70" t="s">
        <v>185</v>
      </c>
      <c r="E27" s="44">
        <v>1</v>
      </c>
      <c r="F27" s="43" t="s">
        <v>185</v>
      </c>
      <c r="G27" s="43" t="s">
        <v>185</v>
      </c>
      <c r="H27" s="43" t="s">
        <v>185</v>
      </c>
      <c r="I27" s="43" t="s">
        <v>185</v>
      </c>
      <c r="J27" s="80" t="s">
        <v>185</v>
      </c>
      <c r="K27" s="249" t="s">
        <v>160</v>
      </c>
      <c r="L27" s="238"/>
      <c r="M27" s="43" t="s">
        <v>163</v>
      </c>
      <c r="N27" s="49"/>
    </row>
    <row r="28" spans="1:14" ht="27">
      <c r="A28" s="211"/>
      <c r="B28" s="48" t="s">
        <v>36</v>
      </c>
      <c r="C28" s="41" t="s">
        <v>156</v>
      </c>
      <c r="D28" s="50">
        <v>0.1</v>
      </c>
      <c r="E28" s="44">
        <v>0.6</v>
      </c>
      <c r="F28" s="44">
        <v>0.15</v>
      </c>
      <c r="G28" s="44">
        <v>0.15</v>
      </c>
      <c r="H28" s="44" t="s">
        <v>185</v>
      </c>
      <c r="I28" s="44" t="s">
        <v>185</v>
      </c>
      <c r="J28" s="149" t="s">
        <v>193</v>
      </c>
      <c r="K28" s="55" t="s">
        <v>188</v>
      </c>
      <c r="L28" s="48" t="s">
        <v>188</v>
      </c>
      <c r="M28" s="48" t="s">
        <v>170</v>
      </c>
      <c r="N28" s="49"/>
    </row>
    <row r="29" spans="1:14">
      <c r="A29" s="211"/>
      <c r="B29" s="48" t="s">
        <v>121</v>
      </c>
      <c r="C29" s="41" t="s">
        <v>156</v>
      </c>
      <c r="D29" s="70" t="s">
        <v>185</v>
      </c>
      <c r="E29" s="44">
        <v>0.8</v>
      </c>
      <c r="F29" s="44">
        <v>0.1</v>
      </c>
      <c r="G29" s="44">
        <v>0.1</v>
      </c>
      <c r="H29" s="43" t="s">
        <v>185</v>
      </c>
      <c r="I29" s="43" t="s">
        <v>185</v>
      </c>
      <c r="J29" s="80" t="s">
        <v>185</v>
      </c>
      <c r="K29" s="83" t="s">
        <v>194</v>
      </c>
      <c r="L29" s="84" t="s">
        <v>195</v>
      </c>
      <c r="M29" s="43" t="s">
        <v>163</v>
      </c>
      <c r="N29" s="85"/>
    </row>
    <row r="30" spans="1:14">
      <c r="A30" s="211"/>
      <c r="B30" s="48" t="s">
        <v>122</v>
      </c>
      <c r="C30" s="41" t="s">
        <v>179</v>
      </c>
      <c r="D30" s="70">
        <v>0.1</v>
      </c>
      <c r="E30" s="44">
        <v>0.3</v>
      </c>
      <c r="F30" s="44">
        <v>0.4</v>
      </c>
      <c r="G30" s="44">
        <v>0.2</v>
      </c>
      <c r="H30" s="43" t="s">
        <v>157</v>
      </c>
      <c r="I30" s="43" t="s">
        <v>157</v>
      </c>
      <c r="J30" s="80" t="s">
        <v>157</v>
      </c>
      <c r="K30" s="83" t="s">
        <v>196</v>
      </c>
      <c r="L30" s="84" t="s">
        <v>196</v>
      </c>
      <c r="M30" s="43" t="s">
        <v>170</v>
      </c>
      <c r="N30" s="49"/>
    </row>
    <row r="31" spans="1:14">
      <c r="A31" s="211"/>
      <c r="B31" s="48" t="s">
        <v>123</v>
      </c>
      <c r="C31" s="41" t="s">
        <v>156</v>
      </c>
      <c r="D31" s="50" t="s">
        <v>164</v>
      </c>
      <c r="E31" s="44">
        <v>0.5</v>
      </c>
      <c r="F31" s="44">
        <v>0.1</v>
      </c>
      <c r="G31" s="44">
        <v>0.4</v>
      </c>
      <c r="H31" s="44" t="s">
        <v>157</v>
      </c>
      <c r="I31" s="44" t="s">
        <v>157</v>
      </c>
      <c r="J31" s="45" t="s">
        <v>157</v>
      </c>
      <c r="K31" s="141" t="s">
        <v>158</v>
      </c>
      <c r="L31" s="48" t="s">
        <v>197</v>
      </c>
      <c r="M31" s="40" t="s">
        <v>170</v>
      </c>
      <c r="N31" s="69"/>
    </row>
    <row r="32" spans="1:14">
      <c r="A32" s="211" t="s">
        <v>124</v>
      </c>
      <c r="B32" s="48" t="s">
        <v>41</v>
      </c>
      <c r="C32" s="41" t="s">
        <v>198</v>
      </c>
      <c r="D32" s="70" t="s">
        <v>164</v>
      </c>
      <c r="E32" s="44">
        <v>1</v>
      </c>
      <c r="F32" s="44" t="s">
        <v>164</v>
      </c>
      <c r="G32" s="44" t="s">
        <v>164</v>
      </c>
      <c r="H32" s="44" t="s">
        <v>157</v>
      </c>
      <c r="I32" s="44" t="s">
        <v>157</v>
      </c>
      <c r="J32" s="90" t="s">
        <v>199</v>
      </c>
      <c r="K32" s="237" t="s">
        <v>160</v>
      </c>
      <c r="L32" s="238"/>
      <c r="M32" s="48" t="s">
        <v>163</v>
      </c>
      <c r="N32" s="49"/>
    </row>
    <row r="33" spans="1:14" ht="27">
      <c r="A33" s="211"/>
      <c r="B33" s="48" t="s">
        <v>42</v>
      </c>
      <c r="C33" s="135" t="s">
        <v>198</v>
      </c>
      <c r="D33" s="89" t="s">
        <v>164</v>
      </c>
      <c r="E33" s="71">
        <v>0.4</v>
      </c>
      <c r="F33" s="71">
        <v>0.3</v>
      </c>
      <c r="G33" s="71">
        <v>0.3</v>
      </c>
      <c r="H33" s="71" t="s">
        <v>164</v>
      </c>
      <c r="I33" s="71" t="s">
        <v>164</v>
      </c>
      <c r="J33" s="90" t="s">
        <v>199</v>
      </c>
      <c r="K33" s="141" t="s">
        <v>200</v>
      </c>
      <c r="L33" s="150" t="s">
        <v>201</v>
      </c>
      <c r="M33" s="40" t="s">
        <v>159</v>
      </c>
      <c r="N33" s="151"/>
    </row>
    <row r="34" spans="1:14">
      <c r="A34" s="211"/>
      <c r="B34" s="48" t="s">
        <v>125</v>
      </c>
      <c r="C34" s="135" t="s">
        <v>198</v>
      </c>
      <c r="D34" s="89" t="s">
        <v>164</v>
      </c>
      <c r="E34" s="71">
        <v>0.5</v>
      </c>
      <c r="F34" s="71">
        <v>0.2</v>
      </c>
      <c r="G34" s="71">
        <v>0.3</v>
      </c>
      <c r="H34" s="71" t="s">
        <v>164</v>
      </c>
      <c r="I34" s="71" t="s">
        <v>164</v>
      </c>
      <c r="J34" s="152" t="s">
        <v>199</v>
      </c>
      <c r="K34" s="141" t="s">
        <v>202</v>
      </c>
      <c r="L34" s="40" t="s">
        <v>203</v>
      </c>
      <c r="M34" s="40" t="s">
        <v>159</v>
      </c>
      <c r="N34" s="151"/>
    </row>
    <row r="35" spans="1:14">
      <c r="A35" s="243" t="s">
        <v>126</v>
      </c>
      <c r="B35" s="44" t="s">
        <v>127</v>
      </c>
      <c r="C35" s="41" t="s">
        <v>156</v>
      </c>
      <c r="D35" s="153" t="s">
        <v>157</v>
      </c>
      <c r="E35" s="93">
        <v>0.6</v>
      </c>
      <c r="F35" s="93">
        <v>0.1</v>
      </c>
      <c r="G35" s="93">
        <v>0.3</v>
      </c>
      <c r="H35" s="153" t="s">
        <v>157</v>
      </c>
      <c r="I35" s="153" t="s">
        <v>157</v>
      </c>
      <c r="J35" s="154" t="s">
        <v>185</v>
      </c>
      <c r="K35" s="155" t="s">
        <v>204</v>
      </c>
      <c r="L35" s="95" t="s">
        <v>205</v>
      </c>
      <c r="M35" s="96" t="s">
        <v>170</v>
      </c>
      <c r="N35" s="97"/>
    </row>
    <row r="36" spans="1:14">
      <c r="A36" s="244"/>
      <c r="B36" s="44" t="s">
        <v>128</v>
      </c>
      <c r="C36" s="41" t="s">
        <v>156</v>
      </c>
      <c r="D36" s="50" t="s">
        <v>185</v>
      </c>
      <c r="E36" s="44">
        <v>0.5</v>
      </c>
      <c r="F36" s="44">
        <v>0.3</v>
      </c>
      <c r="G36" s="44">
        <v>0.2</v>
      </c>
      <c r="H36" s="44" t="s">
        <v>157</v>
      </c>
      <c r="I36" s="44" t="s">
        <v>157</v>
      </c>
      <c r="J36" s="104" t="s">
        <v>185</v>
      </c>
      <c r="K36" s="55" t="s">
        <v>206</v>
      </c>
      <c r="L36" s="56" t="s">
        <v>207</v>
      </c>
      <c r="M36" s="48" t="s">
        <v>163</v>
      </c>
      <c r="N36" s="49"/>
    </row>
    <row r="37" spans="1:14">
      <c r="A37" s="244"/>
      <c r="B37" s="44" t="s">
        <v>129</v>
      </c>
      <c r="C37" s="41" t="s">
        <v>156</v>
      </c>
      <c r="D37" s="153">
        <v>0.2</v>
      </c>
      <c r="E37" s="93">
        <v>0.3</v>
      </c>
      <c r="F37" s="153">
        <v>0.2</v>
      </c>
      <c r="G37" s="93">
        <v>0.3</v>
      </c>
      <c r="H37" s="44" t="s">
        <v>157</v>
      </c>
      <c r="I37" s="44" t="s">
        <v>157</v>
      </c>
      <c r="J37" s="104" t="s">
        <v>185</v>
      </c>
      <c r="K37" s="155" t="s">
        <v>208</v>
      </c>
      <c r="L37" s="95" t="s">
        <v>205</v>
      </c>
      <c r="M37" s="96" t="s">
        <v>170</v>
      </c>
      <c r="N37" s="49"/>
    </row>
    <row r="38" spans="1:14">
      <c r="A38" s="244"/>
      <c r="B38" s="44" t="s">
        <v>130</v>
      </c>
      <c r="C38" s="156" t="s">
        <v>156</v>
      </c>
      <c r="D38" s="70" t="s">
        <v>157</v>
      </c>
      <c r="E38" s="44">
        <v>0.5</v>
      </c>
      <c r="F38" s="44">
        <v>0.3</v>
      </c>
      <c r="G38" s="44">
        <v>0.2</v>
      </c>
      <c r="H38" s="44" t="s">
        <v>157</v>
      </c>
      <c r="I38" s="44" t="s">
        <v>185</v>
      </c>
      <c r="J38" s="104" t="s">
        <v>185</v>
      </c>
      <c r="K38" s="55" t="s">
        <v>209</v>
      </c>
      <c r="L38" s="56" t="s">
        <v>210</v>
      </c>
      <c r="M38" s="48" t="s">
        <v>163</v>
      </c>
      <c r="N38" s="49"/>
    </row>
    <row r="39" spans="1:14">
      <c r="A39" s="211" t="s">
        <v>131</v>
      </c>
      <c r="B39" s="71" t="s">
        <v>132</v>
      </c>
      <c r="C39" s="157" t="s">
        <v>156</v>
      </c>
      <c r="D39" s="158" t="s">
        <v>185</v>
      </c>
      <c r="E39" s="159">
        <v>0.8</v>
      </c>
      <c r="F39" s="159">
        <v>0.1</v>
      </c>
      <c r="G39" s="159">
        <v>0.1</v>
      </c>
      <c r="H39" s="159" t="s">
        <v>185</v>
      </c>
      <c r="I39" s="159" t="s">
        <v>185</v>
      </c>
      <c r="J39" s="160" t="s">
        <v>185</v>
      </c>
      <c r="K39" s="161" t="s">
        <v>211</v>
      </c>
      <c r="L39" s="162" t="s">
        <v>212</v>
      </c>
      <c r="M39" s="163" t="s">
        <v>170</v>
      </c>
      <c r="N39" s="101"/>
    </row>
    <row r="40" spans="1:14">
      <c r="A40" s="211"/>
      <c r="B40" s="71" t="s">
        <v>51</v>
      </c>
      <c r="C40" s="157" t="s">
        <v>156</v>
      </c>
      <c r="D40" s="158" t="s">
        <v>185</v>
      </c>
      <c r="E40" s="159">
        <v>0.5</v>
      </c>
      <c r="F40" s="159">
        <v>0.25</v>
      </c>
      <c r="G40" s="159">
        <v>0.25</v>
      </c>
      <c r="H40" s="159" t="s">
        <v>185</v>
      </c>
      <c r="I40" s="159" t="s">
        <v>185</v>
      </c>
      <c r="J40" s="160" t="s">
        <v>185</v>
      </c>
      <c r="K40" s="161" t="s">
        <v>213</v>
      </c>
      <c r="L40" s="162" t="s">
        <v>214</v>
      </c>
      <c r="M40" s="163" t="s">
        <v>170</v>
      </c>
      <c r="N40" s="49"/>
    </row>
    <row r="41" spans="1:14">
      <c r="A41" s="211"/>
      <c r="B41" s="71" t="s">
        <v>133</v>
      </c>
      <c r="C41" s="41" t="s">
        <v>179</v>
      </c>
      <c r="D41" s="103" t="s">
        <v>157</v>
      </c>
      <c r="E41" s="59">
        <v>0.4</v>
      </c>
      <c r="F41" s="59">
        <v>0.3</v>
      </c>
      <c r="G41" s="59">
        <v>0.3</v>
      </c>
      <c r="H41" s="59" t="s">
        <v>157</v>
      </c>
      <c r="I41" s="59" t="s">
        <v>157</v>
      </c>
      <c r="J41" s="104" t="s">
        <v>157</v>
      </c>
      <c r="K41" s="57" t="s">
        <v>215</v>
      </c>
      <c r="L41" s="60" t="s">
        <v>215</v>
      </c>
      <c r="M41" s="60" t="s">
        <v>170</v>
      </c>
      <c r="N41" s="101"/>
    </row>
    <row r="42" spans="1:14">
      <c r="A42" s="211"/>
      <c r="B42" s="71" t="s">
        <v>134</v>
      </c>
      <c r="C42" s="157" t="s">
        <v>156</v>
      </c>
      <c r="D42" s="158" t="s">
        <v>185</v>
      </c>
      <c r="E42" s="159">
        <v>0.7</v>
      </c>
      <c r="F42" s="159">
        <v>0.15</v>
      </c>
      <c r="G42" s="159">
        <v>0.15</v>
      </c>
      <c r="H42" s="159" t="s">
        <v>185</v>
      </c>
      <c r="I42" s="159" t="s">
        <v>185</v>
      </c>
      <c r="J42" s="164" t="s">
        <v>216</v>
      </c>
      <c r="K42" s="161" t="s">
        <v>217</v>
      </c>
      <c r="L42" s="162" t="s">
        <v>218</v>
      </c>
      <c r="M42" s="163" t="s">
        <v>163</v>
      </c>
      <c r="N42" s="165"/>
    </row>
    <row r="43" spans="1:14">
      <c r="A43" s="211"/>
      <c r="B43" s="71" t="s">
        <v>135</v>
      </c>
      <c r="C43" s="157" t="s">
        <v>156</v>
      </c>
      <c r="D43" s="158" t="s">
        <v>185</v>
      </c>
      <c r="E43" s="159">
        <v>0.5</v>
      </c>
      <c r="F43" s="159">
        <v>0.25</v>
      </c>
      <c r="G43" s="159">
        <v>0.25</v>
      </c>
      <c r="H43" s="159" t="s">
        <v>185</v>
      </c>
      <c r="I43" s="159" t="s">
        <v>185</v>
      </c>
      <c r="J43" s="166" t="s">
        <v>185</v>
      </c>
      <c r="K43" s="55" t="s">
        <v>219</v>
      </c>
      <c r="L43" s="48" t="s">
        <v>220</v>
      </c>
      <c r="M43" s="48" t="s">
        <v>163</v>
      </c>
      <c r="N43" s="49"/>
    </row>
    <row r="44" spans="1:14">
      <c r="A44" s="211"/>
      <c r="B44" s="108" t="s">
        <v>136</v>
      </c>
      <c r="C44" s="157" t="s">
        <v>156</v>
      </c>
      <c r="D44" s="158" t="s">
        <v>185</v>
      </c>
      <c r="E44" s="159">
        <v>0.5</v>
      </c>
      <c r="F44" s="159">
        <v>0.2</v>
      </c>
      <c r="G44" s="159">
        <v>0.3</v>
      </c>
      <c r="H44" s="159" t="s">
        <v>185</v>
      </c>
      <c r="I44" s="159" t="s">
        <v>185</v>
      </c>
      <c r="J44" s="167" t="s">
        <v>185</v>
      </c>
      <c r="K44" s="161" t="s">
        <v>221</v>
      </c>
      <c r="L44" s="162" t="s">
        <v>222</v>
      </c>
      <c r="M44" s="163" t="s">
        <v>163</v>
      </c>
      <c r="N44" s="168"/>
    </row>
    <row r="45" spans="1:14">
      <c r="A45" s="211"/>
      <c r="B45" s="108" t="s">
        <v>137</v>
      </c>
      <c r="C45" s="157" t="s">
        <v>156</v>
      </c>
      <c r="D45" s="158" t="s">
        <v>185</v>
      </c>
      <c r="E45" s="159">
        <v>0.5</v>
      </c>
      <c r="F45" s="159">
        <v>0.2</v>
      </c>
      <c r="G45" s="159">
        <v>0.3</v>
      </c>
      <c r="H45" s="159" t="s">
        <v>185</v>
      </c>
      <c r="I45" s="159" t="s">
        <v>185</v>
      </c>
      <c r="J45" s="167" t="s">
        <v>185</v>
      </c>
      <c r="K45" s="161" t="s">
        <v>223</v>
      </c>
      <c r="L45" s="162" t="s">
        <v>222</v>
      </c>
      <c r="M45" s="163" t="s">
        <v>163</v>
      </c>
      <c r="N45" s="168"/>
    </row>
    <row r="46" spans="1:14">
      <c r="A46" s="211"/>
      <c r="B46" s="108" t="s">
        <v>138</v>
      </c>
      <c r="C46" s="157" t="s">
        <v>156</v>
      </c>
      <c r="D46" s="169" t="s">
        <v>185</v>
      </c>
      <c r="E46" s="170">
        <v>0.8</v>
      </c>
      <c r="F46" s="170">
        <v>0.1</v>
      </c>
      <c r="G46" s="170">
        <v>0.1</v>
      </c>
      <c r="H46" s="59"/>
      <c r="I46" s="59"/>
      <c r="J46" s="104"/>
      <c r="K46" s="57" t="s">
        <v>224</v>
      </c>
      <c r="L46" s="60" t="s">
        <v>225</v>
      </c>
      <c r="M46" s="60" t="s">
        <v>163</v>
      </c>
      <c r="N46" s="101"/>
    </row>
    <row r="47" spans="1:14">
      <c r="A47" s="211"/>
      <c r="B47" s="108" t="s">
        <v>139</v>
      </c>
      <c r="C47" s="171" t="s">
        <v>156</v>
      </c>
      <c r="D47" s="172">
        <v>0.25</v>
      </c>
      <c r="E47" s="159">
        <v>0.25</v>
      </c>
      <c r="F47" s="159">
        <v>0.25</v>
      </c>
      <c r="G47" s="159">
        <v>0.25</v>
      </c>
      <c r="H47" s="159" t="s">
        <v>185</v>
      </c>
      <c r="I47" s="159" t="s">
        <v>185</v>
      </c>
      <c r="J47" s="167" t="s">
        <v>185</v>
      </c>
      <c r="K47" s="161" t="s">
        <v>226</v>
      </c>
      <c r="L47" s="162" t="s">
        <v>227</v>
      </c>
      <c r="M47" s="163" t="s">
        <v>163</v>
      </c>
      <c r="N47" s="173"/>
    </row>
    <row r="48" spans="1:14" ht="27">
      <c r="A48" s="211" t="s">
        <v>140</v>
      </c>
      <c r="B48" s="108" t="s">
        <v>141</v>
      </c>
      <c r="C48" s="171" t="s">
        <v>156</v>
      </c>
      <c r="D48" s="174" t="s">
        <v>185</v>
      </c>
      <c r="E48" s="175">
        <v>0.3</v>
      </c>
      <c r="F48" s="175">
        <v>0.4</v>
      </c>
      <c r="G48" s="175">
        <v>0.3</v>
      </c>
      <c r="H48" s="44" t="s">
        <v>185</v>
      </c>
      <c r="I48" s="44" t="s">
        <v>185</v>
      </c>
      <c r="J48" s="45" t="s">
        <v>185</v>
      </c>
      <c r="K48" s="55" t="s">
        <v>228</v>
      </c>
      <c r="L48" s="56" t="s">
        <v>229</v>
      </c>
      <c r="M48" s="48" t="s">
        <v>163</v>
      </c>
      <c r="N48" s="49"/>
    </row>
    <row r="49" spans="1:14" ht="27">
      <c r="A49" s="211"/>
      <c r="B49" s="108" t="s">
        <v>78</v>
      </c>
      <c r="C49" s="111">
        <v>2</v>
      </c>
      <c r="D49" s="50" t="s">
        <v>185</v>
      </c>
      <c r="E49" s="44">
        <v>0.3</v>
      </c>
      <c r="F49" s="44">
        <v>0.4</v>
      </c>
      <c r="G49" s="44">
        <v>0.3</v>
      </c>
      <c r="H49" s="44" t="s">
        <v>185</v>
      </c>
      <c r="I49" s="44" t="s">
        <v>185</v>
      </c>
      <c r="J49" s="45" t="s">
        <v>185</v>
      </c>
      <c r="K49" s="55" t="s">
        <v>230</v>
      </c>
      <c r="L49" s="56" t="s">
        <v>231</v>
      </c>
      <c r="M49" s="48" t="s">
        <v>163</v>
      </c>
      <c r="N49" s="49"/>
    </row>
    <row r="50" spans="1:14">
      <c r="A50" s="62" t="s">
        <v>142</v>
      </c>
      <c r="B50" s="108" t="s">
        <v>143</v>
      </c>
      <c r="C50" s="111" t="s">
        <v>156</v>
      </c>
      <c r="D50" s="50" t="s">
        <v>185</v>
      </c>
      <c r="E50" s="44">
        <v>0.5</v>
      </c>
      <c r="F50" s="44">
        <v>0.3</v>
      </c>
      <c r="G50" s="44">
        <v>0.2</v>
      </c>
      <c r="H50" s="44"/>
      <c r="I50" s="44"/>
      <c r="J50" s="45"/>
      <c r="K50" s="55" t="s">
        <v>232</v>
      </c>
      <c r="L50" s="48" t="s">
        <v>232</v>
      </c>
      <c r="M50" s="48" t="s">
        <v>159</v>
      </c>
      <c r="N50" s="49"/>
    </row>
    <row r="51" spans="1:14">
      <c r="A51" s="211" t="s">
        <v>144</v>
      </c>
      <c r="B51" s="48" t="s">
        <v>145</v>
      </c>
      <c r="C51" s="176" t="s">
        <v>156</v>
      </c>
      <c r="D51" s="174">
        <v>0.3</v>
      </c>
      <c r="E51" s="175">
        <v>0.1</v>
      </c>
      <c r="F51" s="177">
        <v>0.1</v>
      </c>
      <c r="G51" s="177">
        <v>0.5</v>
      </c>
      <c r="H51" s="177" t="s">
        <v>233</v>
      </c>
      <c r="I51" s="177" t="s">
        <v>233</v>
      </c>
      <c r="J51" s="178" t="s">
        <v>233</v>
      </c>
      <c r="K51" s="179" t="s">
        <v>234</v>
      </c>
      <c r="L51" s="180" t="s">
        <v>235</v>
      </c>
      <c r="M51" s="181" t="s">
        <v>163</v>
      </c>
      <c r="N51" s="49"/>
    </row>
    <row r="52" spans="1:14">
      <c r="A52" s="211"/>
      <c r="B52" s="48" t="s">
        <v>146</v>
      </c>
      <c r="C52" s="176" t="s">
        <v>156</v>
      </c>
      <c r="D52" s="174" t="s">
        <v>164</v>
      </c>
      <c r="E52" s="175">
        <v>0.2</v>
      </c>
      <c r="F52" s="175">
        <v>0.5</v>
      </c>
      <c r="G52" s="175">
        <v>0.3</v>
      </c>
      <c r="H52" s="175" t="s">
        <v>164</v>
      </c>
      <c r="I52" s="175" t="s">
        <v>164</v>
      </c>
      <c r="J52" s="182" t="s">
        <v>236</v>
      </c>
      <c r="K52" s="55" t="s">
        <v>237</v>
      </c>
      <c r="L52" s="48" t="s">
        <v>238</v>
      </c>
      <c r="M52" s="48" t="s">
        <v>163</v>
      </c>
      <c r="N52" s="69"/>
    </row>
    <row r="53" spans="1:14">
      <c r="A53" s="233" t="s">
        <v>147</v>
      </c>
      <c r="B53" s="115" t="s">
        <v>62</v>
      </c>
      <c r="C53" s="176" t="s">
        <v>239</v>
      </c>
      <c r="D53" s="116"/>
      <c r="E53" s="47">
        <v>0.45</v>
      </c>
      <c r="F53" s="47">
        <v>0.25</v>
      </c>
      <c r="G53" s="47">
        <v>0.3</v>
      </c>
      <c r="H53" s="47"/>
      <c r="I53" s="47"/>
      <c r="J53" s="107"/>
      <c r="K53" s="46" t="s">
        <v>240</v>
      </c>
      <c r="L53" s="102" t="s">
        <v>241</v>
      </c>
      <c r="M53" s="102" t="s">
        <v>163</v>
      </c>
      <c r="N53" s="117"/>
    </row>
    <row r="54" spans="1:14">
      <c r="A54" s="233"/>
      <c r="B54" s="115" t="s">
        <v>63</v>
      </c>
      <c r="C54" s="176" t="s">
        <v>156</v>
      </c>
      <c r="D54" s="116"/>
      <c r="E54" s="47">
        <v>0.5</v>
      </c>
      <c r="F54" s="47">
        <v>0.2</v>
      </c>
      <c r="G54" s="47">
        <v>0.3</v>
      </c>
      <c r="H54" s="47"/>
      <c r="I54" s="47"/>
      <c r="J54" s="107"/>
      <c r="K54" s="46" t="s">
        <v>242</v>
      </c>
      <c r="L54" s="102" t="s">
        <v>243</v>
      </c>
      <c r="M54" s="102" t="s">
        <v>163</v>
      </c>
      <c r="N54" s="117"/>
    </row>
    <row r="55" spans="1:14" ht="17.25" thickBot="1">
      <c r="A55" s="234"/>
      <c r="B55" s="119" t="s">
        <v>64</v>
      </c>
      <c r="C55" s="120" t="s">
        <v>239</v>
      </c>
      <c r="D55" s="121"/>
      <c r="E55" s="122">
        <v>0.5</v>
      </c>
      <c r="F55" s="122">
        <v>0.2</v>
      </c>
      <c r="G55" s="123">
        <v>0.3</v>
      </c>
      <c r="H55" s="123"/>
      <c r="I55" s="123"/>
      <c r="J55" s="124"/>
      <c r="K55" s="125" t="s">
        <v>244</v>
      </c>
      <c r="L55" s="119" t="s">
        <v>245</v>
      </c>
      <c r="M55" s="119" t="s">
        <v>163</v>
      </c>
      <c r="N55" s="126"/>
    </row>
    <row r="56" spans="1:14">
      <c r="A56" s="127"/>
      <c r="B56" s="128"/>
      <c r="C56" s="128"/>
      <c r="D56" s="129"/>
      <c r="E56" s="130"/>
      <c r="F56" s="130"/>
      <c r="G56" s="129"/>
      <c r="H56" s="129"/>
      <c r="I56" s="129"/>
      <c r="J56" s="130"/>
      <c r="K56" s="128"/>
      <c r="L56" s="128"/>
      <c r="M56" s="128"/>
      <c r="N56" s="128"/>
    </row>
    <row r="57" spans="1:14">
      <c r="A57" s="252" t="s">
        <v>246</v>
      </c>
      <c r="B57" s="252"/>
      <c r="C57" s="252"/>
    </row>
    <row r="58" spans="1:14" ht="17.25" thickBot="1">
      <c r="A58" s="253" t="s">
        <v>247</v>
      </c>
      <c r="B58" s="253"/>
      <c r="C58" s="253"/>
      <c r="D58" s="253"/>
      <c r="E58" s="253"/>
      <c r="F58" s="253"/>
      <c r="G58" s="253"/>
      <c r="H58" s="253"/>
      <c r="I58" s="253"/>
      <c r="J58" s="253"/>
    </row>
    <row r="59" spans="1:14" ht="17.25" thickBot="1">
      <c r="A59" s="183" t="s">
        <v>248</v>
      </c>
      <c r="B59" s="184" t="s">
        <v>249</v>
      </c>
      <c r="C59" s="254" t="s">
        <v>250</v>
      </c>
      <c r="D59" s="254"/>
      <c r="E59" s="254"/>
      <c r="F59" s="254" t="s">
        <v>251</v>
      </c>
      <c r="G59" s="254"/>
      <c r="H59" s="254"/>
      <c r="I59" s="254" t="s">
        <v>252</v>
      </c>
      <c r="J59" s="254"/>
    </row>
    <row r="60" spans="1:14">
      <c r="A60" s="255" t="s">
        <v>253</v>
      </c>
      <c r="B60" s="185" t="s">
        <v>254</v>
      </c>
      <c r="C60" s="257" t="s">
        <v>255</v>
      </c>
      <c r="D60" s="257"/>
      <c r="E60" s="257"/>
      <c r="F60" s="258" t="s">
        <v>256</v>
      </c>
      <c r="G60" s="258"/>
      <c r="H60" s="258"/>
      <c r="I60" s="260" t="s">
        <v>257</v>
      </c>
      <c r="J60" s="260"/>
    </row>
    <row r="61" spans="1:14" ht="25.5" customHeight="1" thickBot="1">
      <c r="A61" s="256"/>
      <c r="B61" s="186" t="s">
        <v>258</v>
      </c>
      <c r="C61" s="261" t="s">
        <v>259</v>
      </c>
      <c r="D61" s="261"/>
      <c r="E61" s="261"/>
      <c r="F61" s="259"/>
      <c r="G61" s="259"/>
      <c r="H61" s="259"/>
      <c r="I61" s="262" t="s">
        <v>260</v>
      </c>
      <c r="J61" s="262"/>
    </row>
    <row r="62" spans="1:14">
      <c r="A62" s="263" t="s">
        <v>261</v>
      </c>
      <c r="B62" s="187" t="s">
        <v>262</v>
      </c>
      <c r="C62" s="265" t="s">
        <v>255</v>
      </c>
      <c r="D62" s="265"/>
      <c r="E62" s="265"/>
      <c r="F62" s="265" t="s">
        <v>263</v>
      </c>
      <c r="G62" s="265"/>
      <c r="H62" s="265"/>
      <c r="I62" s="267" t="s">
        <v>257</v>
      </c>
      <c r="J62" s="267"/>
    </row>
    <row r="63" spans="1:14">
      <c r="A63" s="264"/>
      <c r="B63" s="188" t="s">
        <v>264</v>
      </c>
      <c r="C63" s="266" t="s">
        <v>265</v>
      </c>
      <c r="D63" s="266"/>
      <c r="E63" s="266"/>
      <c r="F63" s="266"/>
      <c r="G63" s="266"/>
      <c r="H63" s="266"/>
      <c r="I63" s="268" t="s">
        <v>260</v>
      </c>
      <c r="J63" s="268"/>
    </row>
    <row r="64" spans="1:14" ht="29.25" customHeight="1" thickBot="1">
      <c r="A64" s="256"/>
      <c r="B64" s="189" t="s">
        <v>258</v>
      </c>
      <c r="C64" s="259" t="s">
        <v>266</v>
      </c>
      <c r="D64" s="259"/>
      <c r="E64" s="259"/>
      <c r="F64" s="259"/>
      <c r="G64" s="259"/>
      <c r="H64" s="259"/>
      <c r="I64" s="262" t="s">
        <v>267</v>
      </c>
      <c r="J64" s="262"/>
    </row>
    <row r="65" spans="1:13">
      <c r="A65" s="272" t="s">
        <v>268</v>
      </c>
      <c r="B65" s="190" t="s">
        <v>254</v>
      </c>
      <c r="C65" s="274" t="s">
        <v>255</v>
      </c>
      <c r="D65" s="275"/>
      <c r="E65" s="276"/>
      <c r="F65" s="277" t="s">
        <v>269</v>
      </c>
      <c r="G65" s="278"/>
      <c r="H65" s="279"/>
      <c r="I65" s="283" t="s">
        <v>270</v>
      </c>
      <c r="J65" s="283"/>
    </row>
    <row r="66" spans="1:13" ht="36" customHeight="1" thickBot="1">
      <c r="A66" s="273"/>
      <c r="B66" s="191" t="s">
        <v>258</v>
      </c>
      <c r="C66" s="284" t="s">
        <v>265</v>
      </c>
      <c r="D66" s="285"/>
      <c r="E66" s="286"/>
      <c r="F66" s="280"/>
      <c r="G66" s="281"/>
      <c r="H66" s="282"/>
      <c r="I66" s="287" t="s">
        <v>271</v>
      </c>
      <c r="J66" s="287"/>
    </row>
    <row r="68" spans="1:13">
      <c r="A68" s="252" t="s">
        <v>272</v>
      </c>
      <c r="B68" s="252"/>
      <c r="C68" s="252"/>
      <c r="F68" s="130"/>
      <c r="G68" s="129"/>
      <c r="H68" s="129"/>
      <c r="I68" s="129"/>
      <c r="J68" s="130"/>
      <c r="K68" s="128"/>
      <c r="L68" s="128"/>
      <c r="M68" s="128"/>
    </row>
    <row r="69" spans="1:13">
      <c r="A69" s="192" t="s">
        <v>273</v>
      </c>
      <c r="B69" s="193"/>
      <c r="C69" s="194"/>
    </row>
    <row r="70" spans="1:13">
      <c r="A70" s="195" t="s">
        <v>274</v>
      </c>
      <c r="B70" s="193"/>
      <c r="C70" s="194"/>
    </row>
    <row r="71" spans="1:13">
      <c r="A71" s="195" t="s">
        <v>275</v>
      </c>
      <c r="B71" s="193"/>
      <c r="C71" s="194"/>
    </row>
    <row r="72" spans="1:13">
      <c r="A72" s="192" t="s">
        <v>276</v>
      </c>
      <c r="B72" s="193"/>
      <c r="C72" s="194"/>
    </row>
    <row r="73" spans="1:13">
      <c r="A73" s="195" t="s">
        <v>277</v>
      </c>
      <c r="B73" s="193"/>
      <c r="C73" s="194"/>
    </row>
    <row r="74" spans="1:13">
      <c r="A74" s="195" t="s">
        <v>278</v>
      </c>
      <c r="B74" s="193"/>
      <c r="C74" s="194"/>
    </row>
    <row r="75" spans="1:13">
      <c r="A75" s="195" t="s">
        <v>279</v>
      </c>
      <c r="B75" s="193"/>
      <c r="C75" s="194"/>
    </row>
    <row r="76" spans="1:13">
      <c r="A76" s="195" t="s">
        <v>280</v>
      </c>
      <c r="B76" s="193"/>
      <c r="C76" s="194"/>
    </row>
    <row r="77" spans="1:13">
      <c r="A77" s="195"/>
      <c r="B77" s="193"/>
      <c r="C77" s="194"/>
    </row>
    <row r="78" spans="1:13">
      <c r="A78" s="269" t="s">
        <v>281</v>
      </c>
      <c r="B78" s="269"/>
      <c r="C78" s="269"/>
    </row>
    <row r="79" spans="1:13">
      <c r="A79" s="196" t="s">
        <v>282</v>
      </c>
      <c r="B79" s="197"/>
      <c r="C79" s="198"/>
    </row>
    <row r="80" spans="1:13">
      <c r="A80" s="199" t="s">
        <v>283</v>
      </c>
      <c r="B80" s="197"/>
      <c r="C80" s="198"/>
    </row>
    <row r="81" spans="1:13">
      <c r="A81" s="200" t="s">
        <v>284</v>
      </c>
      <c r="B81" s="197"/>
      <c r="C81" s="198"/>
    </row>
    <row r="82" spans="1:13">
      <c r="A82" s="200" t="s">
        <v>285</v>
      </c>
      <c r="B82" s="197"/>
      <c r="C82" s="198"/>
    </row>
    <row r="83" spans="1:13">
      <c r="A83" s="200" t="s">
        <v>286</v>
      </c>
      <c r="B83" s="197"/>
      <c r="C83" s="198"/>
    </row>
    <row r="85" spans="1:13">
      <c r="A85" s="201" t="s">
        <v>287</v>
      </c>
      <c r="B85" s="202"/>
      <c r="C85" s="202"/>
    </row>
    <row r="86" spans="1:13">
      <c r="A86" s="270" t="s">
        <v>288</v>
      </c>
      <c r="B86" s="270"/>
      <c r="C86" s="270"/>
      <c r="D86" s="270"/>
      <c r="E86" s="270"/>
      <c r="F86" s="270"/>
      <c r="G86" s="270"/>
      <c r="H86" s="270"/>
      <c r="I86" s="270"/>
      <c r="J86" s="270"/>
      <c r="K86" s="270"/>
      <c r="L86" s="270"/>
      <c r="M86" s="270"/>
    </row>
    <row r="87" spans="1:13">
      <c r="A87" s="271" t="s">
        <v>289</v>
      </c>
      <c r="B87" s="271"/>
      <c r="C87" s="271"/>
      <c r="D87" s="271"/>
      <c r="E87" s="271"/>
      <c r="F87" s="271"/>
      <c r="G87" s="271"/>
      <c r="H87" s="271"/>
      <c r="I87" s="271"/>
      <c r="J87" s="271"/>
      <c r="K87" s="271"/>
      <c r="L87" s="271"/>
      <c r="M87" s="271"/>
    </row>
  </sheetData>
  <mergeCells count="58">
    <mergeCell ref="A68:C68"/>
    <mergeCell ref="A78:C78"/>
    <mergeCell ref="A86:M86"/>
    <mergeCell ref="A87:M87"/>
    <mergeCell ref="A65:A66"/>
    <mergeCell ref="C65:E65"/>
    <mergeCell ref="F65:H66"/>
    <mergeCell ref="I65:J65"/>
    <mergeCell ref="C66:E66"/>
    <mergeCell ref="I66:J66"/>
    <mergeCell ref="A62:A64"/>
    <mergeCell ref="C62:E62"/>
    <mergeCell ref="F62:H64"/>
    <mergeCell ref="I62:J62"/>
    <mergeCell ref="C63:E63"/>
    <mergeCell ref="I63:J63"/>
    <mergeCell ref="C64:E64"/>
    <mergeCell ref="I64:J64"/>
    <mergeCell ref="A60:A61"/>
    <mergeCell ref="C60:E60"/>
    <mergeCell ref="F60:H61"/>
    <mergeCell ref="I60:J60"/>
    <mergeCell ref="C61:E61"/>
    <mergeCell ref="I61:J61"/>
    <mergeCell ref="A53:A55"/>
    <mergeCell ref="A57:C57"/>
    <mergeCell ref="A58:J58"/>
    <mergeCell ref="C59:E59"/>
    <mergeCell ref="F59:H59"/>
    <mergeCell ref="I59:J59"/>
    <mergeCell ref="A51:A52"/>
    <mergeCell ref="A22:A31"/>
    <mergeCell ref="K22:L22"/>
    <mergeCell ref="K24:L24"/>
    <mergeCell ref="K25:L25"/>
    <mergeCell ref="K26:L26"/>
    <mergeCell ref="K27:L27"/>
    <mergeCell ref="A32:A34"/>
    <mergeCell ref="K32:L32"/>
    <mergeCell ref="A35:A38"/>
    <mergeCell ref="A39:A47"/>
    <mergeCell ref="A48:A49"/>
    <mergeCell ref="A16:A20"/>
    <mergeCell ref="A1:N1"/>
    <mergeCell ref="A4:A6"/>
    <mergeCell ref="B4:B6"/>
    <mergeCell ref="C4:C6"/>
    <mergeCell ref="D4:J4"/>
    <mergeCell ref="K4:K6"/>
    <mergeCell ref="L4:L6"/>
    <mergeCell ref="M4:N5"/>
    <mergeCell ref="D5:E5"/>
    <mergeCell ref="F5:G5"/>
    <mergeCell ref="H5:H6"/>
    <mergeCell ref="I5:I6"/>
    <mergeCell ref="J5:J6"/>
    <mergeCell ref="A7:A8"/>
    <mergeCell ref="A9:A1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2025학년도 2학기 전과 전입가능인원</vt:lpstr>
      <vt:lpstr>2025학년도 2학기 전형기준표서식</vt:lpstr>
      <vt:lpstr>(참고) 2025학년도 1학기 전형기준표서식</vt:lpstr>
      <vt:lpstr>'2025학년도 2학기 전과 전입가능인원'!Print_Titles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2025-04-29T05:30:33Z</cp:lastPrinted>
  <dcterms:created xsi:type="dcterms:W3CDTF">2024-05-21T11:34:52Z</dcterms:created>
  <dcterms:modified xsi:type="dcterms:W3CDTF">2025-05-19T05:18:55Z</dcterms:modified>
</cp:coreProperties>
</file>